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ki\Documents\Kuki\Kuki personal\Šport\OI\"/>
    </mc:Choice>
  </mc:AlternateContent>
  <xr:revisionPtr revIDLastSave="0" documentId="13_ncr:1_{B16B0469-4FA7-4BC2-B3E2-6426195FE27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MEDALJE OI 1896-2022" sheetId="2" r:id="rId1"/>
    <sheet name="AUS" sheetId="13" r:id="rId2"/>
    <sheet name="CZE" sheetId="12" r:id="rId3"/>
    <sheet name="GER" sheetId="10" r:id="rId4"/>
    <sheet name="JAM" sheetId="8" r:id="rId5"/>
    <sheet name="RUS" sheetId="11" r:id="rId6"/>
    <sheet name="YUG" sheetId="1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1" i="2" l="1"/>
  <c r="F142" i="2"/>
  <c r="F117" i="2"/>
  <c r="F133" i="2"/>
  <c r="F35" i="2" l="1"/>
  <c r="F129" i="2" l="1"/>
  <c r="F13" i="2" l="1"/>
  <c r="E4" i="10"/>
  <c r="E5" i="10"/>
  <c r="E6" i="10"/>
  <c r="E7" i="10"/>
  <c r="E10" i="10"/>
  <c r="E11" i="10"/>
  <c r="E4" i="11"/>
  <c r="E5" i="11"/>
  <c r="E6" i="11"/>
  <c r="E4" i="8"/>
  <c r="E5" i="8"/>
  <c r="E4" i="12"/>
  <c r="E5" i="12"/>
  <c r="B7" i="12"/>
  <c r="E4" i="14" l="1"/>
  <c r="B37" i="14"/>
  <c r="E32" i="14"/>
  <c r="F88" i="2" l="1"/>
  <c r="F99" i="2"/>
  <c r="D14" i="14"/>
  <c r="C14" i="14"/>
  <c r="B14" i="14"/>
  <c r="F79" i="2"/>
  <c r="D37" i="14" l="1"/>
  <c r="C37" i="14"/>
  <c r="E36" i="14"/>
  <c r="E40" i="14"/>
  <c r="E39" i="14"/>
  <c r="E34" i="14"/>
  <c r="D32" i="14" l="1"/>
  <c r="C32" i="14"/>
  <c r="B32" i="14"/>
  <c r="B9" i="10" l="1"/>
  <c r="D7" i="12" l="1"/>
  <c r="E40" i="10" l="1"/>
  <c r="E38" i="10" l="1"/>
  <c r="E33" i="10" l="1"/>
  <c r="E31" i="10"/>
  <c r="E29" i="10"/>
  <c r="E23" i="10"/>
  <c r="E12" i="14" l="1"/>
  <c r="E11" i="14"/>
  <c r="E10" i="14"/>
  <c r="E9" i="14"/>
  <c r="E8" i="14"/>
  <c r="E7" i="14"/>
  <c r="E5" i="14"/>
  <c r="E6" i="14"/>
  <c r="D6" i="8" l="1"/>
  <c r="C6" i="8"/>
  <c r="B6" i="8"/>
  <c r="E6" i="8" s="1"/>
  <c r="E3" i="8"/>
  <c r="D6" i="13"/>
  <c r="C6" i="13"/>
  <c r="B6" i="13"/>
  <c r="E4" i="13"/>
  <c r="E3" i="13"/>
  <c r="C7" i="12"/>
  <c r="E7" i="12" s="1"/>
  <c r="E3" i="12"/>
  <c r="D8" i="11"/>
  <c r="C8" i="11"/>
  <c r="B8" i="11"/>
  <c r="E3" i="11"/>
  <c r="D9" i="10"/>
  <c r="C9" i="10"/>
  <c r="E3" i="10"/>
  <c r="E8" i="11" l="1"/>
  <c r="E9" i="10"/>
  <c r="E144" i="2"/>
  <c r="F143" i="2"/>
  <c r="D144" i="2"/>
  <c r="C144" i="2"/>
  <c r="F144" i="2" l="1"/>
  <c r="F116" i="2"/>
  <c r="F141" i="2" l="1"/>
  <c r="F120" i="2"/>
  <c r="F134" i="2"/>
  <c r="F140" i="2"/>
  <c r="F139" i="2"/>
  <c r="F138" i="2"/>
  <c r="F137" i="2"/>
  <c r="F106" i="2"/>
  <c r="F136" i="2"/>
  <c r="F86" i="2"/>
  <c r="F135" i="2"/>
  <c r="F87" i="2"/>
  <c r="F132" i="2"/>
  <c r="F131" i="2"/>
  <c r="F130" i="2"/>
  <c r="F128" i="2"/>
  <c r="F127" i="2"/>
  <c r="F126" i="2"/>
  <c r="F125" i="2"/>
  <c r="F124" i="2"/>
  <c r="F123" i="2"/>
  <c r="F97" i="2"/>
  <c r="F121" i="2"/>
  <c r="F122" i="2"/>
  <c r="F119" i="2"/>
  <c r="F115" i="2"/>
  <c r="F118" i="2"/>
  <c r="F96" i="2"/>
  <c r="F112" i="2"/>
  <c r="F109" i="2"/>
  <c r="F93" i="2"/>
  <c r="F114" i="2"/>
  <c r="F94" i="2"/>
  <c r="F113" i="2"/>
  <c r="F111" i="2"/>
  <c r="F110" i="2"/>
  <c r="F84" i="2"/>
  <c r="F89" i="2"/>
  <c r="F107" i="2"/>
  <c r="F108" i="2"/>
  <c r="F100" i="2"/>
  <c r="F105" i="2"/>
  <c r="F104" i="2"/>
  <c r="F103" i="2"/>
  <c r="F102" i="2"/>
  <c r="F76" i="2"/>
  <c r="F98" i="2"/>
  <c r="F69" i="2"/>
  <c r="F95" i="2"/>
  <c r="F77" i="2"/>
  <c r="F90" i="2"/>
  <c r="F81" i="2"/>
  <c r="F91" i="2"/>
  <c r="F85" i="2"/>
  <c r="F83" i="2"/>
  <c r="F71" i="2"/>
  <c r="F92" i="2"/>
  <c r="F68" i="2"/>
  <c r="F72" i="2"/>
  <c r="F64" i="2"/>
  <c r="F82" i="2"/>
  <c r="F60" i="2"/>
  <c r="F70" i="2"/>
  <c r="F80" i="2"/>
  <c r="F78" i="2"/>
  <c r="F73" i="2"/>
  <c r="F75" i="2"/>
  <c r="F67" i="2"/>
  <c r="F74" i="2"/>
  <c r="F63" i="2"/>
  <c r="F65" i="2"/>
  <c r="F58" i="2"/>
  <c r="F66" i="2"/>
  <c r="F62" i="2"/>
  <c r="F50" i="2"/>
  <c r="F61" i="2"/>
  <c r="F51" i="2"/>
  <c r="F59" i="2"/>
  <c r="F55" i="2"/>
  <c r="F53" i="2"/>
  <c r="F56" i="2"/>
  <c r="F57" i="2"/>
  <c r="F48" i="2"/>
  <c r="F54" i="2"/>
  <c r="F47" i="2"/>
  <c r="F49" i="2"/>
  <c r="F52" i="2"/>
  <c r="F42" i="2"/>
  <c r="F46" i="2"/>
  <c r="F45" i="2"/>
  <c r="F40" i="2"/>
  <c r="F44" i="2"/>
  <c r="F37" i="2"/>
  <c r="F38" i="2"/>
  <c r="F43" i="2"/>
  <c r="F36" i="2"/>
  <c r="F41" i="2"/>
  <c r="F39" i="2"/>
  <c r="F32" i="2"/>
  <c r="F34" i="2"/>
  <c r="F33" i="2"/>
  <c r="F31" i="2"/>
  <c r="F28" i="2"/>
  <c r="F27" i="2"/>
  <c r="F30" i="2"/>
  <c r="F26" i="2"/>
  <c r="F29" i="2"/>
  <c r="F25" i="2"/>
  <c r="F24" i="2"/>
  <c r="F23" i="2"/>
  <c r="F22" i="2"/>
  <c r="F20" i="2"/>
  <c r="F21" i="2"/>
  <c r="F19" i="2"/>
  <c r="F18" i="2"/>
  <c r="F16" i="2"/>
  <c r="F15" i="2"/>
  <c r="F12" i="2"/>
  <c r="F17" i="2"/>
  <c r="F14" i="2"/>
  <c r="F11" i="2"/>
  <c r="F10" i="2"/>
  <c r="F7" i="2"/>
  <c r="F8" i="2"/>
  <c r="F9" i="2"/>
  <c r="F6" i="2"/>
  <c r="F5" i="2"/>
  <c r="F4" i="2"/>
  <c r="F3" i="2"/>
</calcChain>
</file>

<file path=xl/sharedStrings.xml><?xml version="1.0" encoding="utf-8"?>
<sst xmlns="http://schemas.openxmlformats.org/spreadsheetml/2006/main" count="511" uniqueCount="326">
  <si>
    <t>R</t>
  </si>
  <si>
    <t>DRŽAVA</t>
  </si>
  <si>
    <t>ZLATO</t>
  </si>
  <si>
    <t>SREBRO</t>
  </si>
  <si>
    <t>BRON</t>
  </si>
  <si>
    <t>SKUPNO</t>
  </si>
  <si>
    <t>OPOMBA</t>
  </si>
  <si>
    <t>USA</t>
  </si>
  <si>
    <t>RUS</t>
  </si>
  <si>
    <t>GER</t>
  </si>
  <si>
    <t>GBR</t>
  </si>
  <si>
    <t>ITA</t>
  </si>
  <si>
    <t>FRA</t>
  </si>
  <si>
    <t>CHN</t>
  </si>
  <si>
    <t>SWE</t>
  </si>
  <si>
    <t>HUN</t>
  </si>
  <si>
    <t>NOR</t>
  </si>
  <si>
    <t>AUS</t>
  </si>
  <si>
    <t>FIN</t>
  </si>
  <si>
    <t>JAP</t>
  </si>
  <si>
    <t>CAN</t>
  </si>
  <si>
    <t>NET</t>
  </si>
  <si>
    <t>KOR</t>
  </si>
  <si>
    <t>SUI</t>
  </si>
  <si>
    <t>ROM</t>
  </si>
  <si>
    <t>AUT</t>
  </si>
  <si>
    <t>CUB</t>
  </si>
  <si>
    <t>CZE</t>
  </si>
  <si>
    <t>POL</t>
  </si>
  <si>
    <t>BUL</t>
  </si>
  <si>
    <t>DEN</t>
  </si>
  <si>
    <t>NZL</t>
  </si>
  <si>
    <t>TUR</t>
  </si>
  <si>
    <t>SPA</t>
  </si>
  <si>
    <t>BEL</t>
  </si>
  <si>
    <t>UKR</t>
  </si>
  <si>
    <t>GRE</t>
  </si>
  <si>
    <t>KEN</t>
  </si>
  <si>
    <t>BRA</t>
  </si>
  <si>
    <t>RSA</t>
  </si>
  <si>
    <t>ETH</t>
  </si>
  <si>
    <t>ARG</t>
  </si>
  <si>
    <t>JAM</t>
  </si>
  <si>
    <t>KAZ</t>
  </si>
  <si>
    <t>CRO</t>
  </si>
  <si>
    <t>IRI</t>
  </si>
  <si>
    <t>PRK</t>
  </si>
  <si>
    <t>BLR</t>
  </si>
  <si>
    <t>EST</t>
  </si>
  <si>
    <t>MEX</t>
  </si>
  <si>
    <t>SLO</t>
  </si>
  <si>
    <t>IND</t>
  </si>
  <si>
    <t>IRE</t>
  </si>
  <si>
    <t>YUG</t>
  </si>
  <si>
    <t>SVK</t>
  </si>
  <si>
    <t>MIX</t>
  </si>
  <si>
    <t>EGY</t>
  </si>
  <si>
    <t>THA</t>
  </si>
  <si>
    <t>INS</t>
  </si>
  <si>
    <t>AZE</t>
  </si>
  <si>
    <t>GEO</t>
  </si>
  <si>
    <t>MOR</t>
  </si>
  <si>
    <t>UZB</t>
  </si>
  <si>
    <t>LIT</t>
  </si>
  <si>
    <t>ALG</t>
  </si>
  <si>
    <t>BAH</t>
  </si>
  <si>
    <t>POR</t>
  </si>
  <si>
    <t>LAT</t>
  </si>
  <si>
    <t>ZIM</t>
  </si>
  <si>
    <t>TUN</t>
  </si>
  <si>
    <t>PAK</t>
  </si>
  <si>
    <t>DMR</t>
  </si>
  <si>
    <t>CMR</t>
  </si>
  <si>
    <t>MGL</t>
  </si>
  <si>
    <t>NIG</t>
  </si>
  <si>
    <t>TPE</t>
  </si>
  <si>
    <t>CHI</t>
  </si>
  <si>
    <t>COL</t>
  </si>
  <si>
    <t>TRT</t>
  </si>
  <si>
    <t>UGA</t>
  </si>
  <si>
    <t>LUX</t>
  </si>
  <si>
    <t>VEN</t>
  </si>
  <si>
    <t>URG</t>
  </si>
  <si>
    <t>LIC</t>
  </si>
  <si>
    <t>PER</t>
  </si>
  <si>
    <t>ARM</t>
  </si>
  <si>
    <t>ISR</t>
  </si>
  <si>
    <t>CRC</t>
  </si>
  <si>
    <t>HKG</t>
  </si>
  <si>
    <t>SYR</t>
  </si>
  <si>
    <t>ECU</t>
  </si>
  <si>
    <t>PAN</t>
  </si>
  <si>
    <t>MOZ</t>
  </si>
  <si>
    <t>SUR</t>
  </si>
  <si>
    <t>BDI</t>
  </si>
  <si>
    <t>UAE</t>
  </si>
  <si>
    <t>GRN</t>
  </si>
  <si>
    <t>NAM</t>
  </si>
  <si>
    <t>MAS</t>
  </si>
  <si>
    <t>PHI</t>
  </si>
  <si>
    <t>PUR</t>
  </si>
  <si>
    <t>MDA</t>
  </si>
  <si>
    <t xml:space="preserve">ICE </t>
  </si>
  <si>
    <t>LEB</t>
  </si>
  <si>
    <t>SIN</t>
  </si>
  <si>
    <t>TAN</t>
  </si>
  <si>
    <t>VIE</t>
  </si>
  <si>
    <t>GHA</t>
  </si>
  <si>
    <t>KYR</t>
  </si>
  <si>
    <t>KSA</t>
  </si>
  <si>
    <t>TJK</t>
  </si>
  <si>
    <t>HAI</t>
  </si>
  <si>
    <t>SRL</t>
  </si>
  <si>
    <t>ZAM</t>
  </si>
  <si>
    <t>AHO</t>
  </si>
  <si>
    <t>BOT</t>
  </si>
  <si>
    <t>CIV</t>
  </si>
  <si>
    <t>CYP</t>
  </si>
  <si>
    <t>GAB</t>
  </si>
  <si>
    <t>ISV</t>
  </si>
  <si>
    <t>PAR</t>
  </si>
  <si>
    <t>SEN</t>
  </si>
  <si>
    <t>SUD</t>
  </si>
  <si>
    <t>TON</t>
  </si>
  <si>
    <t>QAT</t>
  </si>
  <si>
    <t>AFG</t>
  </si>
  <si>
    <t>BAR</t>
  </si>
  <si>
    <t>BER</t>
  </si>
  <si>
    <t>DJI</t>
  </si>
  <si>
    <t>ERI</t>
  </si>
  <si>
    <t>GUY</t>
  </si>
  <si>
    <t>IRA</t>
  </si>
  <si>
    <t>KUW</t>
  </si>
  <si>
    <t>NGR</t>
  </si>
  <si>
    <t>TOG</t>
  </si>
  <si>
    <t>vklj. medalje YUG, ki so jih osvojili CRO športniki</t>
  </si>
  <si>
    <t>vklj. medalje YUG, ki so jih osvojili SLO športniki</t>
  </si>
  <si>
    <t>mešane ekipe 1896-1904</t>
  </si>
  <si>
    <t>3 DRŽAVE SO OSVOJILE 1000 ALI VEČ MEDALJ</t>
  </si>
  <si>
    <t>ZANIMIVOSTI</t>
  </si>
  <si>
    <t>MNE</t>
  </si>
  <si>
    <t>MKD</t>
  </si>
  <si>
    <t>MRT</t>
  </si>
  <si>
    <t>ALB</t>
  </si>
  <si>
    <t>AND</t>
  </si>
  <si>
    <t>BOL</t>
  </si>
  <si>
    <t>BSH</t>
  </si>
  <si>
    <t>MON</t>
  </si>
  <si>
    <t>SMR</t>
  </si>
  <si>
    <t>TKM</t>
  </si>
  <si>
    <t>SAA</t>
  </si>
  <si>
    <t>EUA</t>
  </si>
  <si>
    <t>FRG</t>
  </si>
  <si>
    <t>GDR</t>
  </si>
  <si>
    <t>POSARJE 1952</t>
  </si>
  <si>
    <t>ZDRUŽENA EKIPA NEMČIJE 1956 - 1964</t>
  </si>
  <si>
    <t>USSR</t>
  </si>
  <si>
    <t>EUN</t>
  </si>
  <si>
    <t>SKUPNOST NEODVISNIH DRŽAV 1992</t>
  </si>
  <si>
    <t>BOH</t>
  </si>
  <si>
    <t>TCH</t>
  </si>
  <si>
    <t>ANZ</t>
  </si>
  <si>
    <t>AVSTRALAZIJA 1908 - 1912</t>
  </si>
  <si>
    <t>SKUPAJ</t>
  </si>
  <si>
    <t>BWI</t>
  </si>
  <si>
    <t>BRITANSKI ZAHODNOINDIJSKI OTOKI 1960</t>
  </si>
  <si>
    <t>IOP</t>
  </si>
  <si>
    <t>SCG</t>
  </si>
  <si>
    <t>SRB</t>
  </si>
  <si>
    <t>NA VSEH OI SO SODELOVALE:</t>
  </si>
  <si>
    <t>ZVEZNA REPUBLIKA NEMČIJA 1968 - 1988                                                 BOJKOT POI 1980</t>
  </si>
  <si>
    <t>ČEŠKOSLOVAŠKA 1920 - 1992                                      BOJKOT POI 1984</t>
  </si>
  <si>
    <t>vklj. medalje YUG, ki so jih osvojili SRB športniki; IOP 1992; FRY 1996-2000; SMN 2004</t>
  </si>
  <si>
    <t xml:space="preserve">PODVOJENE NEMŠKE MEDALJE </t>
  </si>
  <si>
    <t>ODBITEK</t>
  </si>
  <si>
    <t>1972 P</t>
  </si>
  <si>
    <t>OI</t>
  </si>
  <si>
    <t>KVOTA</t>
  </si>
  <si>
    <t>DISCIPLINA</t>
  </si>
  <si>
    <t>KOLESARSTVO ZASLEDOVALNO EKIPNO</t>
  </si>
  <si>
    <t>ATLETIKA 4x400m Ž</t>
  </si>
  <si>
    <t>PLAVANJE 4x100m PROSTO Ž</t>
  </si>
  <si>
    <t>POI 1972</t>
  </si>
  <si>
    <t>1976 P</t>
  </si>
  <si>
    <t>ATLETIKA 4x100m Ž</t>
  </si>
  <si>
    <t>VESLANJE 4+ M</t>
  </si>
  <si>
    <t>VESLANJE 4- M</t>
  </si>
  <si>
    <t>VESLANJE 1 M</t>
  </si>
  <si>
    <t>VESLANJE 2- M</t>
  </si>
  <si>
    <t>VESLANJE 2- Ž</t>
  </si>
  <si>
    <t>POI 1976</t>
  </si>
  <si>
    <t>1980 Z</t>
  </si>
  <si>
    <t>BIATLON ŠTAFETA M</t>
  </si>
  <si>
    <t>1988 Z</t>
  </si>
  <si>
    <t>SANKANJE DVOJICE M</t>
  </si>
  <si>
    <t>ZOI 1980</t>
  </si>
  <si>
    <t>ZOI 1988</t>
  </si>
  <si>
    <t>1988 P</t>
  </si>
  <si>
    <t>BOKS -71kg</t>
  </si>
  <si>
    <t>JUDO -78kg M</t>
  </si>
  <si>
    <t>PLAVANJE 4x200m PROSTO M</t>
  </si>
  <si>
    <t>PRAVILNO</t>
  </si>
  <si>
    <t>POI 1988</t>
  </si>
  <si>
    <t>vklj.  medalje YUG, ki so jih osvojili MKD športniki</t>
  </si>
  <si>
    <t>(na OI 1968 - 1988 sta sodelovali 2 nemški reprezentanci (ZRN in NDR), ki sta v nekaterih športih osvojili 2 medalji, kar pri nastopu skupne reprezentance ne bi bilo možno</t>
  </si>
  <si>
    <t xml:space="preserve">ELS </t>
  </si>
  <si>
    <t>RUSKO CARSTVO 1900; 1908 - 1912</t>
  </si>
  <si>
    <t xml:space="preserve">PLAVANJE 4x100m MEŠANO Ž </t>
  </si>
  <si>
    <t>1924 POI</t>
  </si>
  <si>
    <t>1928 POI</t>
  </si>
  <si>
    <t>1936 POI</t>
  </si>
  <si>
    <t>1948 POI</t>
  </si>
  <si>
    <t>1952 POI</t>
  </si>
  <si>
    <t>1956 POI</t>
  </si>
  <si>
    <t>1960 POI</t>
  </si>
  <si>
    <t>1964 POI</t>
  </si>
  <si>
    <t>1968 POI</t>
  </si>
  <si>
    <t>1972 POI</t>
  </si>
  <si>
    <t>1976 POI</t>
  </si>
  <si>
    <t>1980 POI</t>
  </si>
  <si>
    <t>1984 ZOI</t>
  </si>
  <si>
    <t>1984 POI</t>
  </si>
  <si>
    <t>1988 POI</t>
  </si>
  <si>
    <t>1988 ZOI</t>
  </si>
  <si>
    <t>JUGOSLAVIJA 1920 - ZOI 1992                                                SANKCIJE POI 1992</t>
  </si>
  <si>
    <r>
      <t xml:space="preserve">1.ŠTUKELJ (SLO), 1.ŠTUKELJ (SLO);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6" tint="-0.499984740745262"/>
        <rFont val="Calibri"/>
        <family val="2"/>
        <charset val="238"/>
        <scheme val="minor"/>
      </rPr>
      <t>SLO 2-0-0</t>
    </r>
  </si>
  <si>
    <r>
      <t xml:space="preserve">1.NOGOMET M (YUG), </t>
    </r>
    <r>
      <rPr>
        <b/>
        <i/>
        <sz val="8"/>
        <color rgb="FF002060"/>
        <rFont val="Calibri"/>
        <family val="2"/>
        <charset val="238"/>
        <scheme val="minor"/>
      </rPr>
      <t>2.MARTINOVIĆ (SER)</t>
    </r>
    <r>
      <rPr>
        <b/>
        <i/>
        <sz val="8"/>
        <color theme="1"/>
        <rFont val="Calibri"/>
        <family val="2"/>
        <charset val="238"/>
        <scheme val="minor"/>
      </rPr>
      <t xml:space="preserve">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1"/>
        <rFont val="Calibri"/>
        <family val="2"/>
        <charset val="238"/>
        <scheme val="minor"/>
      </rPr>
      <t xml:space="preserve">YUG 1-0-0, </t>
    </r>
    <r>
      <rPr>
        <b/>
        <i/>
        <sz val="12"/>
        <color rgb="FF002060"/>
        <rFont val="Calibri"/>
        <family val="2"/>
        <charset val="238"/>
        <scheme val="minor"/>
      </rPr>
      <t>SER 0-1-0</t>
    </r>
  </si>
  <si>
    <r>
      <rPr>
        <b/>
        <i/>
        <sz val="8"/>
        <color rgb="FFFF0000"/>
        <rFont val="Calibri"/>
        <family val="2"/>
        <charset val="238"/>
        <scheme val="minor"/>
      </rPr>
      <t>1.PARLOV (CRO)</t>
    </r>
    <r>
      <rPr>
        <b/>
        <i/>
        <sz val="8"/>
        <color theme="1"/>
        <rFont val="Calibri"/>
        <family val="2"/>
        <charset val="238"/>
        <scheme val="minor"/>
      </rPr>
      <t xml:space="preserve">, 1.ROKOMET M (YUG), </t>
    </r>
    <r>
      <rPr>
        <b/>
        <i/>
        <sz val="8"/>
        <color rgb="FFFF0000"/>
        <rFont val="Calibri"/>
        <family val="2"/>
        <charset val="238"/>
        <scheme val="minor"/>
      </rPr>
      <t>2.ČORAK (CRO),</t>
    </r>
    <r>
      <rPr>
        <b/>
        <i/>
        <sz val="8"/>
        <color theme="1"/>
        <rFont val="Calibri"/>
        <family val="2"/>
        <charset val="238"/>
        <scheme val="minor"/>
      </rPr>
      <t xml:space="preserve"> </t>
    </r>
    <r>
      <rPr>
        <b/>
        <i/>
        <sz val="8"/>
        <color rgb="FF002060"/>
        <rFont val="Calibri"/>
        <family val="2"/>
        <charset val="238"/>
        <scheme val="minor"/>
      </rPr>
      <t xml:space="preserve">3.VUJIN (SER), 3.NENADIĆ (SER);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rgb="FFFF0000"/>
        <rFont val="Calibri"/>
        <family val="2"/>
        <charset val="238"/>
        <scheme val="minor"/>
      </rPr>
      <t>CRO 1-1-0</t>
    </r>
    <r>
      <rPr>
        <b/>
        <i/>
        <sz val="12"/>
        <color rgb="FF002060"/>
        <rFont val="Calibri"/>
        <family val="2"/>
        <charset val="238"/>
        <scheme val="minor"/>
      </rPr>
      <t xml:space="preserve">, </t>
    </r>
    <r>
      <rPr>
        <b/>
        <i/>
        <sz val="12"/>
        <rFont val="Calibri"/>
        <family val="2"/>
        <charset val="238"/>
        <scheme val="minor"/>
      </rPr>
      <t>YUG 1-0-0</t>
    </r>
    <r>
      <rPr>
        <b/>
        <i/>
        <sz val="12"/>
        <color rgb="FF002060"/>
        <rFont val="Calibri"/>
        <family val="2"/>
        <charset val="238"/>
        <scheme val="minor"/>
      </rPr>
      <t>, SER 0-0-2</t>
    </r>
  </si>
  <si>
    <t>SAM</t>
  </si>
  <si>
    <t>TOT</t>
  </si>
  <si>
    <t>SER</t>
  </si>
  <si>
    <t>KOS</t>
  </si>
  <si>
    <t>SRBIJA IN ČRNA GORA 1996 - 2006</t>
  </si>
  <si>
    <r>
      <t xml:space="preserve">1.ŠTUKELJ (SLO), 2.PRIMOŽIČ (SLO), 3.ŠTUKELJ (SLO), 3.DERGANC (SLO), 3.GIMNASTIČNA EKIPA (SLO) ;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6" tint="-0.499984740745262"/>
        <rFont val="Calibri"/>
        <family val="2"/>
        <charset val="238"/>
        <scheme val="minor"/>
      </rPr>
      <t>SLO 1-1-3</t>
    </r>
  </si>
  <si>
    <r>
      <t xml:space="preserve">2.ŠTUKELJ (SLO);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6" tint="-0.499984740745262"/>
        <rFont val="Calibri"/>
        <family val="2"/>
        <charset val="238"/>
        <scheme val="minor"/>
      </rPr>
      <t>SLO 0-1-0</t>
    </r>
  </si>
  <si>
    <r>
      <rPr>
        <b/>
        <i/>
        <sz val="8"/>
        <color rgb="FFFF0000"/>
        <rFont val="Calibri"/>
        <family val="2"/>
        <charset val="238"/>
        <scheme val="minor"/>
      </rPr>
      <t>2.GUBIJAN (CRO)</t>
    </r>
    <r>
      <rPr>
        <b/>
        <i/>
        <sz val="8"/>
        <color theme="1"/>
        <rFont val="Calibri"/>
        <family val="2"/>
        <charset val="238"/>
        <scheme val="minor"/>
      </rPr>
      <t xml:space="preserve">, 2.NOGOMET M (YUG);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rgb="FFFF0000"/>
        <rFont val="Calibri"/>
        <family val="2"/>
        <charset val="238"/>
        <scheme val="minor"/>
      </rPr>
      <t>CRO 0-1-0</t>
    </r>
    <r>
      <rPr>
        <b/>
        <i/>
        <sz val="12"/>
        <color theme="1"/>
        <rFont val="Calibri"/>
        <family val="2"/>
        <charset val="238"/>
        <scheme val="minor"/>
      </rPr>
      <t>, YUG 0-1-0</t>
    </r>
  </si>
  <si>
    <r>
      <t xml:space="preserve">1.ČETVEREC (CRO), </t>
    </r>
    <r>
      <rPr>
        <b/>
        <i/>
        <sz val="8"/>
        <rFont val="Calibri"/>
        <family val="2"/>
        <charset val="238"/>
        <scheme val="minor"/>
      </rPr>
      <t>2.NOGOMET M (YUG), 2.VATERPOLO M (YUG)</t>
    </r>
    <r>
      <rPr>
        <b/>
        <i/>
        <sz val="8"/>
        <color rgb="FFFF0000"/>
        <rFont val="Calibri"/>
        <family val="2"/>
        <charset val="238"/>
        <scheme val="minor"/>
      </rPr>
      <t xml:space="preserve">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rgb="FFFF0000"/>
        <rFont val="Calibri"/>
        <family val="2"/>
        <charset val="238"/>
        <scheme val="minor"/>
      </rPr>
      <t xml:space="preserve">CRO 1-0-0, </t>
    </r>
    <r>
      <rPr>
        <b/>
        <i/>
        <sz val="12"/>
        <rFont val="Calibri"/>
        <family val="2"/>
        <charset val="238"/>
        <scheme val="minor"/>
      </rPr>
      <t>YUG 0-2-0</t>
    </r>
  </si>
  <si>
    <r>
      <t xml:space="preserve">2.NOGOMET M (YUG), 2.VATERPOLO M (YUG), </t>
    </r>
    <r>
      <rPr>
        <b/>
        <i/>
        <sz val="8"/>
        <color rgb="FFFF0000"/>
        <rFont val="Calibri"/>
        <family val="2"/>
        <charset val="238"/>
        <scheme val="minor"/>
      </rPr>
      <t>2.MIHALIĆ (CRO)</t>
    </r>
    <r>
      <rPr>
        <b/>
        <i/>
        <sz val="8"/>
        <color theme="1"/>
        <rFont val="Calibri"/>
        <family val="2"/>
        <charset val="238"/>
        <scheme val="minor"/>
      </rPr>
      <t xml:space="preserve">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1"/>
        <rFont val="Calibri"/>
        <family val="2"/>
        <charset val="238"/>
        <scheme val="minor"/>
      </rPr>
      <t xml:space="preserve">YUG 0-2-0, </t>
    </r>
    <r>
      <rPr>
        <b/>
        <i/>
        <sz val="12"/>
        <color rgb="FFFF0000"/>
        <rFont val="Calibri"/>
        <family val="2"/>
        <charset val="238"/>
        <scheme val="minor"/>
      </rPr>
      <t>CRO 0-1-0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</si>
  <si>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>1.CERAR (SLO),</t>
    </r>
    <r>
      <rPr>
        <b/>
        <i/>
        <sz val="8"/>
        <color theme="1"/>
        <rFont val="Calibri"/>
        <family val="2"/>
        <charset val="238"/>
        <scheme val="minor"/>
      </rPr>
      <t xml:space="preserve"> </t>
    </r>
    <r>
      <rPr>
        <b/>
        <i/>
        <sz val="8"/>
        <color rgb="FF002060"/>
        <rFont val="Calibri"/>
        <family val="2"/>
        <charset val="238"/>
        <scheme val="minor"/>
      </rPr>
      <t>1.SIMIĆ (SER),</t>
    </r>
    <r>
      <rPr>
        <b/>
        <i/>
        <sz val="8"/>
        <color theme="1"/>
        <rFont val="Calibri"/>
        <family val="2"/>
        <charset val="238"/>
        <scheme val="minor"/>
      </rPr>
      <t xml:space="preserve"> 2.VATERPOLO M (YUG), </t>
    </r>
    <r>
      <rPr>
        <b/>
        <i/>
        <sz val="8"/>
        <color theme="6" tint="-0.499984740745262"/>
        <rFont val="Calibri"/>
        <family val="2"/>
        <charset val="238"/>
        <scheme val="minor"/>
      </rPr>
      <t>3.CERAR (SLO)</t>
    </r>
    <r>
      <rPr>
        <b/>
        <i/>
        <sz val="8"/>
        <color theme="1"/>
        <rFont val="Calibri"/>
        <family val="2"/>
        <charset val="238"/>
        <scheme val="minor"/>
      </rPr>
      <t xml:space="preserve">, </t>
    </r>
    <r>
      <rPr>
        <b/>
        <i/>
        <sz val="8"/>
        <color rgb="FF002060"/>
        <rFont val="Calibri"/>
        <family val="2"/>
        <charset val="238"/>
        <scheme val="minor"/>
      </rPr>
      <t>3.MARTINOVIĆ (SER)</t>
    </r>
    <r>
      <rPr>
        <b/>
        <i/>
        <sz val="8"/>
        <color theme="1"/>
        <rFont val="Calibri"/>
        <family val="2"/>
        <charset val="238"/>
        <scheme val="minor"/>
      </rPr>
      <t xml:space="preserve">;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6" tint="-0.499984740745262"/>
        <rFont val="Calibri"/>
        <family val="2"/>
        <charset val="238"/>
        <scheme val="minor"/>
      </rPr>
      <t>SLO 1-0-1</t>
    </r>
    <r>
      <rPr>
        <b/>
        <i/>
        <sz val="12"/>
        <color theme="1"/>
        <rFont val="Calibri"/>
        <family val="2"/>
        <charset val="238"/>
        <scheme val="minor"/>
      </rPr>
      <t xml:space="preserve">, </t>
    </r>
    <r>
      <rPr>
        <b/>
        <i/>
        <sz val="12"/>
        <color rgb="FF002060"/>
        <rFont val="Calibri"/>
        <family val="2"/>
        <charset val="238"/>
        <scheme val="minor"/>
      </rPr>
      <t>SER 1-0-1</t>
    </r>
    <r>
      <rPr>
        <b/>
        <i/>
        <sz val="12"/>
        <color theme="1"/>
        <rFont val="Calibri"/>
        <family val="2"/>
        <charset val="238"/>
        <scheme val="minor"/>
      </rPr>
      <t>, YUG 0-1-0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</si>
  <si>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>1.CERAR (SLO)</t>
    </r>
    <r>
      <rPr>
        <b/>
        <i/>
        <sz val="8"/>
        <color theme="1"/>
        <rFont val="Calibri"/>
        <family val="2"/>
        <charset val="238"/>
        <scheme val="minor"/>
      </rPr>
      <t xml:space="preserve">, </t>
    </r>
    <r>
      <rPr>
        <b/>
        <i/>
        <sz val="8"/>
        <color rgb="FFFF0000"/>
        <rFont val="Calibri"/>
        <family val="2"/>
        <charset val="238"/>
        <scheme val="minor"/>
      </rPr>
      <t>1.BJEDOV(CRO)</t>
    </r>
    <r>
      <rPr>
        <b/>
        <i/>
        <sz val="8"/>
        <color theme="1"/>
        <rFont val="Calibri"/>
        <family val="2"/>
        <charset val="238"/>
        <scheme val="minor"/>
      </rPr>
      <t xml:space="preserve">, 1.VATERPOLO M (YUG), </t>
    </r>
    <r>
      <rPr>
        <b/>
        <i/>
        <sz val="8"/>
        <color rgb="FFFF0000"/>
        <rFont val="Calibri"/>
        <family val="2"/>
        <charset val="238"/>
        <scheme val="minor"/>
      </rPr>
      <t>2.BJEDOV (CRO)</t>
    </r>
    <r>
      <rPr>
        <b/>
        <i/>
        <sz val="8"/>
        <color theme="1"/>
        <rFont val="Calibri"/>
        <family val="2"/>
        <charset val="238"/>
        <scheme val="minor"/>
      </rPr>
      <t xml:space="preserve">, 2.KOŠARKA M (YUG), </t>
    </r>
    <r>
      <rPr>
        <b/>
        <i/>
        <sz val="8"/>
        <color rgb="FF002060"/>
        <rFont val="Calibri"/>
        <family val="2"/>
        <charset val="238"/>
        <scheme val="minor"/>
      </rPr>
      <t>2.HORVAT (SER), 3.VUJIN (SER),</t>
    </r>
    <r>
      <rPr>
        <b/>
        <i/>
        <sz val="8"/>
        <color theme="1"/>
        <rFont val="Calibri"/>
        <family val="2"/>
        <charset val="238"/>
        <scheme val="minor"/>
      </rPr>
      <t xml:space="preserve"> </t>
    </r>
    <r>
      <rPr>
        <b/>
        <i/>
        <sz val="8"/>
        <color rgb="FF002060"/>
        <rFont val="Calibri"/>
        <family val="2"/>
        <charset val="238"/>
        <scheme val="minor"/>
      </rPr>
      <t>3.SIMIĆ (SER)</t>
    </r>
    <r>
      <rPr>
        <b/>
        <i/>
        <sz val="8"/>
        <color theme="1"/>
        <rFont val="Calibri"/>
        <family val="2"/>
        <charset val="238"/>
        <scheme val="minor"/>
      </rPr>
      <t xml:space="preserve">;                                                                                                                                        </t>
    </r>
    <r>
      <rPr>
        <b/>
        <i/>
        <sz val="12"/>
        <color theme="6" tint="-0.499984740745262"/>
        <rFont val="Calibri"/>
        <family val="2"/>
        <charset val="238"/>
        <scheme val="minor"/>
      </rPr>
      <t>SLO 1-0-0,</t>
    </r>
    <r>
      <rPr>
        <b/>
        <i/>
        <sz val="12"/>
        <color theme="1"/>
        <rFont val="Calibri"/>
        <family val="2"/>
        <charset val="238"/>
        <scheme val="minor"/>
      </rPr>
      <t xml:space="preserve"> </t>
    </r>
    <r>
      <rPr>
        <b/>
        <i/>
        <sz val="12"/>
        <color rgb="FF002060"/>
        <rFont val="Calibri"/>
        <family val="2"/>
        <charset val="238"/>
        <scheme val="minor"/>
      </rPr>
      <t>SER 0-1-2</t>
    </r>
    <r>
      <rPr>
        <b/>
        <i/>
        <sz val="12"/>
        <color theme="1"/>
        <rFont val="Calibri"/>
        <family val="2"/>
        <charset val="238"/>
        <scheme val="minor"/>
      </rPr>
      <t xml:space="preserve">, </t>
    </r>
    <r>
      <rPr>
        <b/>
        <i/>
        <sz val="12"/>
        <color rgb="FFFF0000"/>
        <rFont val="Calibri"/>
        <family val="2"/>
        <charset val="238"/>
        <scheme val="minor"/>
      </rPr>
      <t>CRO 1-1-0</t>
    </r>
    <r>
      <rPr>
        <b/>
        <i/>
        <sz val="12"/>
        <color theme="1"/>
        <rFont val="Calibri"/>
        <family val="2"/>
        <charset val="238"/>
        <scheme val="minor"/>
      </rPr>
      <t>, YUG 1-1-0   5-2-4</t>
    </r>
  </si>
  <si>
    <r>
      <t xml:space="preserve">2.SKOKI EKIPNO (SLO), 2.SVET (SLO), 3.DEBELAK (SLO);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6" tint="-0.499984740745262"/>
        <rFont val="Calibri"/>
        <family val="2"/>
        <charset val="238"/>
        <scheme val="minor"/>
      </rPr>
      <t xml:space="preserve">SLO 0-2-1 </t>
    </r>
  </si>
  <si>
    <r>
      <t xml:space="preserve">1.VATERPOLO M (YUG), </t>
    </r>
    <r>
      <rPr>
        <b/>
        <i/>
        <sz val="8"/>
        <color rgb="FF002060"/>
        <rFont val="Calibri"/>
        <family val="2"/>
        <charset val="238"/>
        <scheme val="minor"/>
      </rPr>
      <t>1.MAKSIMOVIĆ (SER), 1.ŠEKARIĆ (SER)</t>
    </r>
    <r>
      <rPr>
        <b/>
        <i/>
        <sz val="8"/>
        <color theme="1"/>
        <rFont val="Calibri"/>
        <family val="2"/>
        <charset val="238"/>
        <scheme val="minor"/>
      </rPr>
      <t xml:space="preserve">, 2.KOŠARKA M (YUG), 2.KOŠARKA Ž (YUG), 2.DVOJICA M (YUG), </t>
    </r>
    <r>
      <rPr>
        <b/>
        <i/>
        <sz val="8"/>
        <color theme="1" tint="0.14999847407452621"/>
        <rFont val="Calibri"/>
        <family val="2"/>
        <charset val="238"/>
        <scheme val="minor"/>
      </rPr>
      <t>2.TRSTENA (MKD),</t>
    </r>
    <r>
      <rPr>
        <b/>
        <i/>
        <sz val="8"/>
        <color theme="1"/>
        <rFont val="Calibri"/>
        <family val="2"/>
        <charset val="238"/>
        <scheme val="minor"/>
      </rPr>
      <t xml:space="preserve"> </t>
    </r>
    <r>
      <rPr>
        <b/>
        <i/>
        <sz val="8"/>
        <color rgb="FFFF0000"/>
        <rFont val="Calibri"/>
        <family val="2"/>
        <charset val="238"/>
        <scheme val="minor"/>
      </rPr>
      <t>3.ŠKARO(CRO),</t>
    </r>
    <r>
      <rPr>
        <b/>
        <i/>
        <sz val="8"/>
        <color theme="1"/>
        <rFont val="Calibri"/>
        <family val="2"/>
        <charset val="238"/>
        <scheme val="minor"/>
      </rPr>
      <t xml:space="preserve"> </t>
    </r>
    <r>
      <rPr>
        <b/>
        <i/>
        <sz val="8"/>
        <color theme="6" tint="-0.499984740745262"/>
        <rFont val="Calibri"/>
        <family val="2"/>
        <charset val="238"/>
        <scheme val="minor"/>
      </rPr>
      <t>3.DVOJEC BREZ (SLO),</t>
    </r>
    <r>
      <rPr>
        <b/>
        <i/>
        <sz val="8"/>
        <color theme="1"/>
        <rFont val="Calibri"/>
        <family val="2"/>
        <charset val="238"/>
        <scheme val="minor"/>
      </rPr>
      <t xml:space="preserve"> </t>
    </r>
    <r>
      <rPr>
        <b/>
        <i/>
        <sz val="8"/>
        <color rgb="FF002060"/>
        <rFont val="Calibri"/>
        <family val="2"/>
        <charset val="238"/>
        <scheme val="minor"/>
      </rPr>
      <t xml:space="preserve">3.DVOJICA Ž (SER), 3.ŠEKARIĆ (SER), </t>
    </r>
    <r>
      <rPr>
        <b/>
        <i/>
        <sz val="8"/>
        <color theme="1"/>
        <rFont val="Calibri"/>
        <family val="2"/>
        <charset val="238"/>
        <scheme val="minor"/>
      </rPr>
      <t xml:space="preserve">3.ROKOMET M(YUG);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rgb="FF002060"/>
        <rFont val="Calibri"/>
        <family val="2"/>
        <charset val="238"/>
        <scheme val="minor"/>
      </rPr>
      <t>SER 2-0-2,</t>
    </r>
    <r>
      <rPr>
        <b/>
        <i/>
        <sz val="12"/>
        <color theme="1"/>
        <rFont val="Calibri"/>
        <family val="2"/>
        <charset val="238"/>
        <scheme val="minor"/>
      </rPr>
      <t xml:space="preserve"> YUG 1-3-1, </t>
    </r>
    <r>
      <rPr>
        <b/>
        <i/>
        <sz val="12"/>
        <color theme="1" tint="0.14999847407452621"/>
        <rFont val="Calibri"/>
        <family val="2"/>
        <charset val="238"/>
        <scheme val="minor"/>
      </rPr>
      <t>MKD 0-1-0</t>
    </r>
    <r>
      <rPr>
        <b/>
        <i/>
        <sz val="12"/>
        <color theme="1"/>
        <rFont val="Calibri"/>
        <family val="2"/>
        <charset val="238"/>
        <scheme val="minor"/>
      </rPr>
      <t xml:space="preserve">, </t>
    </r>
    <r>
      <rPr>
        <b/>
        <i/>
        <sz val="12"/>
        <color rgb="FFFF0000"/>
        <rFont val="Calibri"/>
        <family val="2"/>
        <charset val="238"/>
        <scheme val="minor"/>
      </rPr>
      <t>CRO 0-0-1</t>
    </r>
    <r>
      <rPr>
        <b/>
        <i/>
        <sz val="12"/>
        <color theme="1"/>
        <rFont val="Calibri"/>
        <family val="2"/>
        <charset val="238"/>
        <scheme val="minor"/>
      </rPr>
      <t xml:space="preserve">, </t>
    </r>
    <r>
      <rPr>
        <b/>
        <i/>
        <sz val="12"/>
        <color theme="6" tint="-0.499984740745262"/>
        <rFont val="Calibri"/>
        <family val="2"/>
        <charset val="238"/>
        <scheme val="minor"/>
      </rPr>
      <t>SL0 0-0-1</t>
    </r>
  </si>
  <si>
    <r>
      <t xml:space="preserve">2.FRANKO (SLO);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6" tint="-0.499984740745262"/>
        <rFont val="Calibri"/>
        <family val="2"/>
        <charset val="238"/>
        <scheme val="minor"/>
      </rPr>
      <t xml:space="preserve">SLO 0-1-0  </t>
    </r>
  </si>
  <si>
    <r>
      <t xml:space="preserve">1.KOŠARKA M (YUG), </t>
    </r>
    <r>
      <rPr>
        <b/>
        <i/>
        <sz val="8"/>
        <color rgb="FF002060"/>
        <rFont val="Calibri"/>
        <family val="2"/>
        <charset val="238"/>
        <scheme val="minor"/>
      </rPr>
      <t>1.KAČAR (SER)</t>
    </r>
    <r>
      <rPr>
        <b/>
        <i/>
        <sz val="8"/>
        <color theme="1"/>
        <rFont val="Calibri"/>
        <family val="2"/>
        <charset val="238"/>
        <scheme val="minor"/>
      </rPr>
      <t xml:space="preserve">, 2.VATERPOLO M (YUG), 2.ROKOMET Ž (YUG), </t>
    </r>
    <r>
      <rPr>
        <b/>
        <i/>
        <sz val="8"/>
        <color rgb="FF002060"/>
        <rFont val="Calibri"/>
        <family val="2"/>
        <charset val="238"/>
        <scheme val="minor"/>
      </rPr>
      <t>2.DVOJNI DVOJEC (SER), 3.KOVAČEVIĆ (SER)</t>
    </r>
    <r>
      <rPr>
        <b/>
        <i/>
        <sz val="8"/>
        <color theme="1"/>
        <rFont val="Calibri"/>
        <family val="2"/>
        <charset val="238"/>
        <scheme val="minor"/>
      </rPr>
      <t xml:space="preserve">, </t>
    </r>
    <r>
      <rPr>
        <b/>
        <i/>
        <sz val="8"/>
        <color rgb="FFFF0000"/>
        <rFont val="Calibri"/>
        <family val="2"/>
        <charset val="238"/>
        <scheme val="minor"/>
      </rPr>
      <t>3.DVOJEC BREZ (CRO)</t>
    </r>
    <r>
      <rPr>
        <b/>
        <i/>
        <sz val="8"/>
        <color theme="1"/>
        <rFont val="Calibri"/>
        <family val="2"/>
        <charset val="238"/>
        <scheme val="minor"/>
      </rPr>
      <t xml:space="preserve">, </t>
    </r>
    <r>
      <rPr>
        <b/>
        <i/>
        <sz val="8"/>
        <color theme="1" tint="0.14999847407452621"/>
        <rFont val="Calibri"/>
        <family val="2"/>
        <charset val="238"/>
        <scheme val="minor"/>
      </rPr>
      <t>3.SEJDI (MKD</t>
    </r>
    <r>
      <rPr>
        <b/>
        <i/>
        <sz val="8"/>
        <color theme="1"/>
        <rFont val="Calibri"/>
        <family val="2"/>
        <charset val="238"/>
        <scheme val="minor"/>
      </rPr>
      <t xml:space="preserve">), 3.KOŠARKA Ž (YUG);                                </t>
    </r>
    <r>
      <rPr>
        <b/>
        <i/>
        <sz val="12"/>
        <color theme="1"/>
        <rFont val="Calibri"/>
        <family val="2"/>
        <charset val="238"/>
        <scheme val="minor"/>
      </rPr>
      <t xml:space="preserve">YUG 1-2-1; </t>
    </r>
    <r>
      <rPr>
        <b/>
        <i/>
        <sz val="12"/>
        <color rgb="FF002060"/>
        <rFont val="Calibri"/>
        <family val="2"/>
        <charset val="238"/>
        <scheme val="minor"/>
      </rPr>
      <t>SER 1-1-1</t>
    </r>
    <r>
      <rPr>
        <b/>
        <i/>
        <sz val="12"/>
        <color theme="1"/>
        <rFont val="Calibri"/>
        <family val="2"/>
        <charset val="238"/>
        <scheme val="minor"/>
      </rPr>
      <t xml:space="preserve">, </t>
    </r>
    <r>
      <rPr>
        <b/>
        <i/>
        <sz val="12"/>
        <color rgb="FFFF0000"/>
        <rFont val="Calibri"/>
        <family val="2"/>
        <charset val="238"/>
        <scheme val="minor"/>
      </rPr>
      <t>CRO 0-0-1</t>
    </r>
    <r>
      <rPr>
        <b/>
        <i/>
        <sz val="12"/>
        <color theme="1"/>
        <rFont val="Calibri"/>
        <family val="2"/>
        <charset val="238"/>
        <scheme val="minor"/>
      </rPr>
      <t xml:space="preserve">, </t>
    </r>
    <r>
      <rPr>
        <b/>
        <i/>
        <sz val="12"/>
        <color theme="1" tint="0.14999847407452621"/>
        <rFont val="Calibri"/>
        <family val="2"/>
        <charset val="238"/>
        <scheme val="minor"/>
      </rPr>
      <t xml:space="preserve">MKD 0-0-1       </t>
    </r>
  </si>
  <si>
    <r>
      <rPr>
        <b/>
        <i/>
        <sz val="8"/>
        <color rgb="FFFF0000"/>
        <rFont val="Calibri"/>
        <family val="2"/>
        <charset val="238"/>
        <scheme val="minor"/>
      </rPr>
      <t>1.LJUBEK (CRO)</t>
    </r>
    <r>
      <rPr>
        <b/>
        <i/>
        <sz val="8"/>
        <color theme="1"/>
        <rFont val="Calibri"/>
        <family val="2"/>
        <charset val="238"/>
        <scheme val="minor"/>
      </rPr>
      <t xml:space="preserve">, </t>
    </r>
    <r>
      <rPr>
        <b/>
        <i/>
        <sz val="8"/>
        <color rgb="FF002060"/>
        <rFont val="Calibri"/>
        <family val="2"/>
        <charset val="238"/>
        <scheme val="minor"/>
      </rPr>
      <t>1.PETKOVIČ (SER)</t>
    </r>
    <r>
      <rPr>
        <b/>
        <i/>
        <sz val="8"/>
        <color theme="1"/>
        <rFont val="Calibri"/>
        <family val="2"/>
        <charset val="238"/>
        <scheme val="minor"/>
      </rPr>
      <t xml:space="preserve">, 2.KOŠARKA M (YUG), </t>
    </r>
    <r>
      <rPr>
        <b/>
        <i/>
        <sz val="8"/>
        <color rgb="FF002060"/>
        <rFont val="Calibri"/>
        <family val="2"/>
        <charset val="238"/>
        <scheme val="minor"/>
      </rPr>
      <t>2.KAČAR (SER)</t>
    </r>
    <r>
      <rPr>
        <b/>
        <i/>
        <sz val="8"/>
        <color theme="1"/>
        <rFont val="Calibri"/>
        <family val="2"/>
        <charset val="238"/>
        <scheme val="minor"/>
      </rPr>
      <t xml:space="preserve">, </t>
    </r>
    <r>
      <rPr>
        <b/>
        <i/>
        <sz val="8"/>
        <color rgb="FF002060"/>
        <rFont val="Calibri"/>
        <family val="2"/>
        <charset val="238"/>
        <scheme val="minor"/>
      </rPr>
      <t>2.FRGIĆ (SER),</t>
    </r>
    <r>
      <rPr>
        <b/>
        <i/>
        <sz val="8"/>
        <color theme="1"/>
        <rFont val="Calibri"/>
        <family val="2"/>
        <charset val="238"/>
        <scheme val="minor"/>
      </rPr>
      <t xml:space="preserve"> </t>
    </r>
    <r>
      <rPr>
        <b/>
        <i/>
        <sz val="8"/>
        <color rgb="FFFF0000"/>
        <rFont val="Calibri"/>
        <family val="2"/>
        <charset val="238"/>
        <scheme val="minor"/>
      </rPr>
      <t>3.LJUBEK (CRO)</t>
    </r>
    <r>
      <rPr>
        <b/>
        <i/>
        <sz val="8"/>
        <color theme="1"/>
        <rFont val="Calibri"/>
        <family val="2"/>
        <charset val="238"/>
        <scheme val="minor"/>
      </rPr>
      <t xml:space="preserve">, </t>
    </r>
    <r>
      <rPr>
        <b/>
        <i/>
        <sz val="8"/>
        <color theme="1" tint="0.14999847407452621"/>
        <rFont val="Calibri"/>
        <family val="2"/>
        <charset val="238"/>
        <scheme val="minor"/>
      </rPr>
      <t>3.RUSEVSKI (MKD)</t>
    </r>
    <r>
      <rPr>
        <b/>
        <i/>
        <sz val="8"/>
        <color theme="1"/>
        <rFont val="Calibri"/>
        <family val="2"/>
        <charset val="238"/>
        <scheme val="minor"/>
      </rPr>
      <t xml:space="preserve">, </t>
    </r>
    <r>
      <rPr>
        <b/>
        <i/>
        <sz val="8"/>
        <color rgb="FF002060"/>
        <rFont val="Calibri"/>
        <family val="2"/>
        <charset val="238"/>
        <scheme val="minor"/>
      </rPr>
      <t>3.OBADOV (SER)</t>
    </r>
    <r>
      <rPr>
        <b/>
        <i/>
        <sz val="8"/>
        <color theme="1"/>
        <rFont val="Calibri"/>
        <family val="2"/>
        <charset val="238"/>
        <scheme val="minor"/>
      </rPr>
      <t xml:space="preserve">;                                                                                                                                        </t>
    </r>
    <r>
      <rPr>
        <b/>
        <i/>
        <sz val="12"/>
        <color rgb="FFFF0000"/>
        <rFont val="Calibri"/>
        <family val="2"/>
        <charset val="238"/>
        <scheme val="minor"/>
      </rPr>
      <t>CRO 1-0-1</t>
    </r>
    <r>
      <rPr>
        <b/>
        <i/>
        <sz val="12"/>
        <color theme="1"/>
        <rFont val="Calibri"/>
        <family val="2"/>
        <charset val="238"/>
        <scheme val="minor"/>
      </rPr>
      <t xml:space="preserve">, </t>
    </r>
    <r>
      <rPr>
        <b/>
        <i/>
        <sz val="12"/>
        <color rgb="FF002060"/>
        <rFont val="Calibri"/>
        <family val="2"/>
        <charset val="238"/>
        <scheme val="minor"/>
      </rPr>
      <t>SER 1-2-1</t>
    </r>
    <r>
      <rPr>
        <b/>
        <i/>
        <sz val="12"/>
        <color theme="1"/>
        <rFont val="Calibri"/>
        <family val="2"/>
        <charset val="238"/>
        <scheme val="minor"/>
      </rPr>
      <t xml:space="preserve">, YUG 0-1-0, </t>
    </r>
    <r>
      <rPr>
        <b/>
        <i/>
        <sz val="12"/>
        <color theme="1" tint="0.14999847407452621"/>
        <rFont val="Calibri"/>
        <family val="2"/>
        <charset val="238"/>
        <scheme val="minor"/>
      </rPr>
      <t>MKD 0-0-1</t>
    </r>
  </si>
  <si>
    <t>CRO (YUG)</t>
  </si>
  <si>
    <t>SLO (YUG)</t>
  </si>
  <si>
    <t>SER (YUG)</t>
  </si>
  <si>
    <t>MKD (YUG)</t>
  </si>
  <si>
    <t>MNE (YUG)</t>
  </si>
  <si>
    <t>KOS (YUG)</t>
  </si>
  <si>
    <t>BSH (YUG)</t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</si>
  <si>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AVSTRALSKIH MEDALJ NA 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</si>
  <si>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ČEŠKIH MEDALJ NA 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</si>
  <si>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NEMŠKIH MEDALJ NA 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</si>
  <si>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MEDALJ JAMAJKE NA OI</t>
    </r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</si>
  <si>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RAZREZ RUSKIH MEDALJ NA OI</t>
    </r>
  </si>
  <si>
    <t>SOVJETSKA ZVEZA 1952 - 1980; 1988                                                BOJKOT POI 1984</t>
  </si>
  <si>
    <t>NEMŠKA DEMOKRATIČNA REPUBLIKA 1968 - 1980; 1988                         BOJKOT POI 1984</t>
  </si>
  <si>
    <t>vklj. BOH 1900-1912; TCH 1920-1992; BOJKOT POI 1984</t>
  </si>
  <si>
    <t>₦</t>
  </si>
  <si>
    <t>₦₦</t>
  </si>
  <si>
    <t>vklj. EUA 1956-64; FRG 1968-1988; ₦; GDR 1968-88; ₦₦; gl. GER</t>
  </si>
  <si>
    <t>vklj. ANZ 1908-1912; gl. AUS</t>
  </si>
  <si>
    <t>vklj. WIF 1960; gl. JAM</t>
  </si>
  <si>
    <t>samo ekipne medalje 1920-1988; gl. YUG</t>
  </si>
  <si>
    <r>
      <t>OPOMBA  (</t>
    </r>
    <r>
      <rPr>
        <b/>
        <u/>
        <sz val="14"/>
        <color rgb="FF002060"/>
        <rFont val="Calibri"/>
        <family val="2"/>
        <charset val="238"/>
      </rPr>
      <t>₦</t>
    </r>
    <r>
      <rPr>
        <b/>
        <i/>
        <u/>
        <sz val="14.85"/>
        <color rgb="FF002060"/>
        <rFont val="Calibri"/>
        <family val="2"/>
        <charset val="238"/>
      </rPr>
      <t xml:space="preserve"> = BOJKOT POI 1980; ₦₦</t>
    </r>
    <r>
      <rPr>
        <b/>
        <u/>
        <sz val="14.85"/>
        <color rgb="FF002060"/>
        <rFont val="Calibri"/>
        <family val="2"/>
        <charset val="238"/>
      </rPr>
      <t xml:space="preserve"> </t>
    </r>
    <r>
      <rPr>
        <b/>
        <i/>
        <u/>
        <sz val="14.85"/>
        <color rgb="FF002060"/>
        <rFont val="Calibri"/>
        <family val="2"/>
        <charset val="238"/>
      </rPr>
      <t>= BOJKOT POI</t>
    </r>
    <r>
      <rPr>
        <b/>
        <u/>
        <sz val="14.85"/>
        <color rgb="FF002060"/>
        <rFont val="Calibri"/>
        <family val="2"/>
        <charset val="238"/>
      </rPr>
      <t xml:space="preserve"> </t>
    </r>
    <r>
      <rPr>
        <b/>
        <i/>
        <u/>
        <sz val="14.85"/>
        <color rgb="FF002060"/>
        <rFont val="Calibri"/>
        <family val="2"/>
        <charset val="238"/>
      </rPr>
      <t>1984</t>
    </r>
  </si>
  <si>
    <t>₦; ₦₦</t>
  </si>
  <si>
    <r>
      <t xml:space="preserve">YUG 9-14-4; </t>
    </r>
    <r>
      <rPr>
        <b/>
        <i/>
        <sz val="16"/>
        <color rgb="FFFF0000"/>
        <rFont val="Calibri"/>
        <family val="2"/>
        <charset val="238"/>
        <scheme val="minor"/>
      </rPr>
      <t>CRO 6-4-3</t>
    </r>
    <r>
      <rPr>
        <b/>
        <i/>
        <sz val="16"/>
        <color theme="1"/>
        <rFont val="Calibri"/>
        <family val="2"/>
        <charset val="238"/>
        <scheme val="minor"/>
      </rPr>
      <t xml:space="preserve">; </t>
    </r>
    <r>
      <rPr>
        <b/>
        <i/>
        <sz val="16"/>
        <color theme="6" tint="-0.499984740745262"/>
        <rFont val="Calibri"/>
        <family val="2"/>
        <charset val="238"/>
        <scheme val="minor"/>
      </rPr>
      <t>SLO 5-5-6</t>
    </r>
    <r>
      <rPr>
        <b/>
        <i/>
        <sz val="16"/>
        <color theme="1"/>
        <rFont val="Calibri"/>
        <family val="2"/>
        <charset val="238"/>
        <scheme val="minor"/>
      </rPr>
      <t xml:space="preserve">; </t>
    </r>
    <r>
      <rPr>
        <b/>
        <i/>
        <sz val="16"/>
        <color rgb="FF002060"/>
        <rFont val="Calibri"/>
        <family val="2"/>
        <charset val="238"/>
        <scheme val="minor"/>
      </rPr>
      <t>SER 5-7-12</t>
    </r>
    <r>
      <rPr>
        <b/>
        <i/>
        <sz val="16"/>
        <color theme="1"/>
        <rFont val="Calibri"/>
        <family val="2"/>
        <charset val="238"/>
        <scheme val="minor"/>
      </rPr>
      <t xml:space="preserve">; </t>
    </r>
    <r>
      <rPr>
        <b/>
        <i/>
        <sz val="16"/>
        <color theme="1" tint="0.14999847407452621"/>
        <rFont val="Calibri"/>
        <family val="2"/>
        <charset val="238"/>
        <scheme val="minor"/>
      </rPr>
      <t>MKD 1-2-3</t>
    </r>
    <r>
      <rPr>
        <b/>
        <i/>
        <sz val="16"/>
        <color theme="1"/>
        <rFont val="Calibri"/>
        <family val="2"/>
        <charset val="238"/>
        <scheme val="minor"/>
      </rPr>
      <t xml:space="preserve">; </t>
    </r>
    <r>
      <rPr>
        <b/>
        <i/>
        <sz val="16"/>
        <color theme="1" tint="0.249977111117893"/>
        <rFont val="Calibri"/>
        <family val="2"/>
        <charset val="238"/>
        <scheme val="minor"/>
      </rPr>
      <t>KOS 0-0-1</t>
    </r>
  </si>
  <si>
    <t>BHR</t>
  </si>
  <si>
    <t>JOR</t>
  </si>
  <si>
    <t>FIJ</t>
  </si>
  <si>
    <t>GUA</t>
  </si>
  <si>
    <t>MEDALJE (ŠE) NIMA 70 DRŽAV, MED NJIMI:</t>
  </si>
  <si>
    <t>CRO (v okviru YUG)</t>
  </si>
  <si>
    <t>CRO (samostojna)</t>
  </si>
  <si>
    <t>SLO (v okviru YUG)</t>
  </si>
  <si>
    <r>
      <t>SLO (</t>
    </r>
    <r>
      <rPr>
        <b/>
        <sz val="14"/>
        <color theme="6" tint="-0.499984740745262"/>
        <rFont val="Calibri"/>
        <family val="2"/>
        <charset val="238"/>
      </rPr>
      <t>samostojna</t>
    </r>
    <r>
      <rPr>
        <b/>
        <sz val="14"/>
        <color theme="6" tint="-0.499984740745262"/>
        <rFont val="Calibri"/>
        <family val="2"/>
        <charset val="238"/>
        <scheme val="minor"/>
      </rPr>
      <t>)</t>
    </r>
  </si>
  <si>
    <t>MKD (v okviru YUG)</t>
  </si>
  <si>
    <t>MKD (samostojna)</t>
  </si>
  <si>
    <t>MNE (v okviru YUG)</t>
  </si>
  <si>
    <t>MNE (samostojna)</t>
  </si>
  <si>
    <t>KOS (v okviru YUG)</t>
  </si>
  <si>
    <r>
      <t>KO</t>
    </r>
    <r>
      <rPr>
        <b/>
        <sz val="14"/>
        <color theme="1" tint="0.249977111117893"/>
        <rFont val="Calibri"/>
        <family val="2"/>
        <charset val="238"/>
      </rPr>
      <t>S</t>
    </r>
    <r>
      <rPr>
        <b/>
        <sz val="14"/>
        <color theme="1" tint="0.249977111117893"/>
        <rFont val="Calibri"/>
        <family val="2"/>
        <charset val="238"/>
        <scheme val="minor"/>
      </rPr>
      <t xml:space="preserve"> (samostojno)</t>
    </r>
  </si>
  <si>
    <t>SRB (v okviru YUG)</t>
  </si>
  <si>
    <t>POI 0-1-0  1;             ZOI 0-0-0  0</t>
  </si>
  <si>
    <t>BSH (v okviru YUG)</t>
  </si>
  <si>
    <t>BSH (samostojna)</t>
  </si>
  <si>
    <t>1. URADNA STATISTIKA</t>
  </si>
  <si>
    <t>3. DEJANSKO STANJE MEDALJ</t>
  </si>
  <si>
    <r>
      <rPr>
        <b/>
        <sz val="14"/>
        <color rgb="FF002060"/>
        <rFont val="Calibri"/>
        <family val="2"/>
        <charset val="238"/>
      </rPr>
      <t xml:space="preserve">SRB (samostojna - </t>
    </r>
    <r>
      <rPr>
        <b/>
        <sz val="14"/>
        <color rgb="FF002060"/>
        <rFont val="Calibri"/>
        <family val="2"/>
        <charset val="238"/>
        <scheme val="minor"/>
      </rPr>
      <t xml:space="preserve">vklj. IOP 0-1-2; SCG 2-4-3; SER 3-6-6) </t>
    </r>
  </si>
  <si>
    <t xml:space="preserve">IOP (SAMOSTOJNI OLIMPIJSKI UDELEŽENCI) POI 1992 </t>
  </si>
  <si>
    <r>
      <t xml:space="preserve">1.ROKOMET M (YUG), 1.ROKOMET Ž (YUG), 1.VATERPOLO M (YUG), </t>
    </r>
    <r>
      <rPr>
        <b/>
        <i/>
        <sz val="8"/>
        <color rgb="FFFF0000"/>
        <rFont val="Calibri"/>
        <family val="2"/>
        <charset val="238"/>
        <scheme val="minor"/>
      </rPr>
      <t>1.JOSIPOVIĆ (CRO), 1. LISJAK (CRO)</t>
    </r>
    <r>
      <rPr>
        <b/>
        <i/>
        <sz val="8"/>
        <color theme="1"/>
        <rFont val="Calibri"/>
        <family val="2"/>
        <charset val="238"/>
        <scheme val="minor"/>
      </rPr>
      <t xml:space="preserve">, 1.C2 (YUG), </t>
    </r>
    <r>
      <rPr>
        <b/>
        <i/>
        <sz val="8"/>
        <color theme="1" tint="0.14999847407452621"/>
        <rFont val="Calibri"/>
        <family val="2"/>
        <charset val="238"/>
        <scheme val="minor"/>
      </rPr>
      <t>1.TRSTENA (MKD), 2.REDŽEPOVSKI (MKD)</t>
    </r>
    <r>
      <rPr>
        <b/>
        <i/>
        <sz val="8"/>
        <color theme="1"/>
        <rFont val="Calibri"/>
        <family val="2"/>
        <charset val="238"/>
        <scheme val="minor"/>
      </rPr>
      <t xml:space="preserve">, </t>
    </r>
    <r>
      <rPr>
        <b/>
        <i/>
        <sz val="8"/>
        <rFont val="Calibri"/>
        <family val="2"/>
        <charset val="238"/>
        <scheme val="minor"/>
      </rPr>
      <t>2.C2 (YUG),</t>
    </r>
    <r>
      <rPr>
        <b/>
        <i/>
        <sz val="8"/>
        <color rgb="FF002060"/>
        <rFont val="Calibri"/>
        <family val="2"/>
        <charset val="238"/>
        <scheme val="minor"/>
      </rPr>
      <t xml:space="preserve"> 2. JANIĆ (SER),                2.MEMIŠEVIĆ (SER), 3.PUZOVIĆ (SER), 3.TERTEI (SER), 3.DVOJEC (SER), </t>
    </r>
    <r>
      <rPr>
        <b/>
        <i/>
        <sz val="8"/>
        <color theme="1" tint="0.249977111117893"/>
        <rFont val="Calibri"/>
        <family val="2"/>
        <charset val="238"/>
        <scheme val="minor"/>
      </rPr>
      <t>3.SALIHU (KOS),</t>
    </r>
    <r>
      <rPr>
        <b/>
        <i/>
        <sz val="8"/>
        <color theme="1"/>
        <rFont val="Calibri"/>
        <family val="2"/>
        <charset val="238"/>
        <scheme val="minor"/>
      </rPr>
      <t xml:space="preserve"> </t>
    </r>
    <r>
      <rPr>
        <b/>
        <i/>
        <sz val="8"/>
        <color theme="1" tint="0.14999847407452621"/>
        <rFont val="Calibri"/>
        <family val="2"/>
        <charset val="238"/>
        <scheme val="minor"/>
      </rPr>
      <t>3.SEJDIU (MKD)</t>
    </r>
    <r>
      <rPr>
        <b/>
        <i/>
        <sz val="8"/>
        <color theme="1"/>
        <rFont val="Calibri"/>
        <family val="2"/>
        <charset val="238"/>
        <scheme val="minor"/>
      </rPr>
      <t xml:space="preserve">, 3.KOŠARKA M (YUG), 3.NOGOMET M (YUG);                                                                                                                             </t>
    </r>
    <r>
      <rPr>
        <b/>
        <i/>
        <sz val="12"/>
        <color theme="1"/>
        <rFont val="Calibri"/>
        <family val="2"/>
        <charset val="238"/>
        <scheme val="minor"/>
      </rPr>
      <t xml:space="preserve">YUG 4-1-2, </t>
    </r>
    <r>
      <rPr>
        <b/>
        <i/>
        <sz val="12"/>
        <color rgb="FFFF0000"/>
        <rFont val="Calibri"/>
        <family val="2"/>
        <charset val="238"/>
        <scheme val="minor"/>
      </rPr>
      <t>CRO 2-0-0</t>
    </r>
    <r>
      <rPr>
        <b/>
        <i/>
        <sz val="12"/>
        <color theme="1"/>
        <rFont val="Calibri"/>
        <family val="2"/>
        <charset val="238"/>
        <scheme val="minor"/>
      </rPr>
      <t xml:space="preserve">, </t>
    </r>
    <r>
      <rPr>
        <b/>
        <i/>
        <sz val="12"/>
        <color theme="1" tint="0.14999847407452621"/>
        <rFont val="Calibri"/>
        <family val="2"/>
        <charset val="238"/>
        <scheme val="minor"/>
      </rPr>
      <t>MKD 1-1-1</t>
    </r>
    <r>
      <rPr>
        <b/>
        <i/>
        <sz val="12"/>
        <color theme="1"/>
        <rFont val="Calibri"/>
        <family val="2"/>
        <charset val="238"/>
        <scheme val="minor"/>
      </rPr>
      <t xml:space="preserve">, </t>
    </r>
    <r>
      <rPr>
        <b/>
        <i/>
        <sz val="12"/>
        <color rgb="FF002060"/>
        <rFont val="Calibri"/>
        <family val="2"/>
        <charset val="238"/>
        <scheme val="minor"/>
      </rPr>
      <t>SER 0-2-3</t>
    </r>
    <r>
      <rPr>
        <b/>
        <i/>
        <sz val="12"/>
        <color theme="1"/>
        <rFont val="Calibri"/>
        <family val="2"/>
        <charset val="238"/>
        <scheme val="minor"/>
      </rPr>
      <t xml:space="preserve">, </t>
    </r>
    <r>
      <rPr>
        <b/>
        <i/>
        <sz val="12"/>
        <color theme="1" tint="0.34998626667073579"/>
        <rFont val="Calibri"/>
        <family val="2"/>
        <charset val="238"/>
        <scheme val="minor"/>
      </rPr>
      <t>KOS 0-0-1</t>
    </r>
    <r>
      <rPr>
        <b/>
        <i/>
        <sz val="12"/>
        <color rgb="FF002060"/>
        <rFont val="Calibri"/>
        <family val="2"/>
        <charset val="238"/>
        <scheme val="minor"/>
      </rPr>
      <t xml:space="preserve">    </t>
    </r>
  </si>
  <si>
    <t>ČEŠKA (BOHEMIA) 1900 - 1912</t>
  </si>
  <si>
    <r>
      <t xml:space="preserve">gl. </t>
    </r>
    <r>
      <rPr>
        <b/>
        <i/>
        <sz val="14"/>
        <color rgb="FF002060"/>
        <rFont val="Calibri"/>
        <family val="2"/>
        <charset val="238"/>
        <scheme val="minor"/>
      </rPr>
      <t>podvojene nemške medalje</t>
    </r>
  </si>
  <si>
    <t>RAZREZ MEDALJ JUGOSLAVIJE IN NJENIH NASLEDNIC NA OI</t>
  </si>
  <si>
    <t>POI 9-14-4  27;        ZOI 0-0-0  0</t>
  </si>
  <si>
    <t>POI 0-0-0  0;             ZOI 0-0-0  0</t>
  </si>
  <si>
    <t>2. RAZREZ JUGOSLOVANSKIH MEDALJ PO POSAMEZNIH POI/ZOI  1924 - 1988</t>
  </si>
  <si>
    <t>AVSTRALIJA 1896 - 1904; 1920 - 2021</t>
  </si>
  <si>
    <t>ČEŠKA REPUBLIKA 1994 - 2021</t>
  </si>
  <si>
    <t>JAMAJKA 1948 - 1956; 1964 - 2021</t>
  </si>
  <si>
    <t>SLOVENIJA 1992 - 2021</t>
  </si>
  <si>
    <t>HRVAŠKA 1992 - 2021</t>
  </si>
  <si>
    <t>BOSNA IN HERCEGOVINA 1992 - 20121</t>
  </si>
  <si>
    <t>MAKEDONIJA 1996 - 2021</t>
  </si>
  <si>
    <t>SRBIJA 1912; 2008 - 2021</t>
  </si>
  <si>
    <t>ČRNA GORA 2008 - 2021</t>
  </si>
  <si>
    <t>KOSOVO 2016 - 2021</t>
  </si>
  <si>
    <t>NEMČIJA 1896 - 1936; 1952; 1992 - 2021                                                  PREPOVED NASTOPA 1920 - 1924; 1948</t>
  </si>
  <si>
    <t>RUSKA FEDERACIJA 1996 - 2018; ROC 2021</t>
  </si>
  <si>
    <t>POI 20-17-17  54;    ZOI    4-6-1  11</t>
  </si>
  <si>
    <t>POI 13-19-28  60;   ZOI 0-0-0  0</t>
  </si>
  <si>
    <t>POI 1-3-4  ;             ZOI 0-0-0  0</t>
  </si>
  <si>
    <t>POI 3-0-1  4;             ZOI 0-0-0  0</t>
  </si>
  <si>
    <t>TRK</t>
  </si>
  <si>
    <t>104 DRŽAV JE OSVOJILO ZLATO MEDALJO</t>
  </si>
  <si>
    <t>BRF</t>
  </si>
  <si>
    <t>141 DRŽAV JE OSVOJILO MEDALJO</t>
  </si>
  <si>
    <t>92 DRŽAV JE OSVOJILO VSE 3 VRSTE MEDALJ</t>
  </si>
  <si>
    <t>21 DRŽAV JE OSVOJILO 100 ALI VEČ MEDALJ</t>
  </si>
  <si>
    <t>GIB</t>
  </si>
  <si>
    <t>81 DRŽAV JE OSVOJILO 10 ALI VEČ MEDALJ</t>
  </si>
  <si>
    <t>vklj. USSR 1952-1988; EUN 1992; ROC 2020-22; ₦₦; gl. RUS</t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</si>
  <si>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MEDALJE NA OI 1896 - 2022</t>
    </r>
  </si>
  <si>
    <t>POI 13-11-16  40;    ZOI 4-11-13 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</si>
</sst>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2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charset val="238"/>
      <scheme val="minor"/>
    </font>
    <font>
      <b/>
      <i/>
      <u/>
      <sz val="14"/>
      <color rgb="FFFF0000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8"/>
      <color theme="6" tint="-0.499984740745262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8"/>
      <color theme="1" tint="0.1499984740745262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i/>
      <sz val="8"/>
      <color rgb="FF00206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theme="6" tint="-0.499984740745262"/>
      <name val="Calibri"/>
      <family val="2"/>
      <charset val="238"/>
      <scheme val="minor"/>
    </font>
    <font>
      <b/>
      <i/>
      <sz val="16"/>
      <color theme="6" tint="-0.49998474074526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b/>
      <i/>
      <sz val="12"/>
      <color theme="1" tint="0.14999847407452621"/>
      <name val="Calibri"/>
      <family val="2"/>
      <charset val="238"/>
      <scheme val="minor"/>
    </font>
    <font>
      <b/>
      <i/>
      <sz val="12"/>
      <color theme="1" tint="0.3499862666707357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i/>
      <sz val="16"/>
      <color rgb="FF002060"/>
      <name val="Calibri"/>
      <family val="2"/>
      <charset val="238"/>
      <scheme val="minor"/>
    </font>
    <font>
      <b/>
      <i/>
      <sz val="16"/>
      <color theme="1" tint="0.1499984740745262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sz val="16"/>
      <color theme="1" tint="0.14999847407452621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sz val="16"/>
      <color rgb="FF7030A0"/>
      <name val="Calibri"/>
      <family val="2"/>
      <charset val="238"/>
      <scheme val="minor"/>
    </font>
    <font>
      <b/>
      <u/>
      <sz val="24"/>
      <color rgb="FF002060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  <font>
      <u/>
      <sz val="24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b/>
      <i/>
      <u/>
      <sz val="14"/>
      <color rgb="FF002060"/>
      <name val="Calibri"/>
      <family val="2"/>
      <charset val="238"/>
      <scheme val="minor"/>
    </font>
    <font>
      <u/>
      <sz val="14"/>
      <color rgb="FF00206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b/>
      <u/>
      <sz val="18"/>
      <color rgb="FF002060"/>
      <name val="Calibri"/>
      <family val="2"/>
      <charset val="238"/>
      <scheme val="minor"/>
    </font>
    <font>
      <u/>
      <sz val="18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</font>
    <font>
      <b/>
      <i/>
      <u/>
      <sz val="14.85"/>
      <color rgb="FF002060"/>
      <name val="Calibri"/>
      <family val="2"/>
      <charset val="238"/>
    </font>
    <font>
      <b/>
      <u/>
      <sz val="14.85"/>
      <color rgb="FF002060"/>
      <name val="Calibri"/>
      <family val="2"/>
      <charset val="238"/>
    </font>
    <font>
      <b/>
      <i/>
      <sz val="10"/>
      <color rgb="FF00206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4"/>
      <color rgb="FF002060"/>
      <name val="Calibri"/>
      <family val="2"/>
      <charset val="238"/>
      <scheme val="minor"/>
    </font>
    <font>
      <i/>
      <u/>
      <sz val="14"/>
      <color rgb="FFFF0000"/>
      <name val="Calibri"/>
      <family val="2"/>
      <charset val="238"/>
      <scheme val="minor"/>
    </font>
    <font>
      <b/>
      <sz val="14"/>
      <color theme="1" tint="0.249977111117893"/>
      <name val="Calibri"/>
      <family val="2"/>
      <charset val="238"/>
      <scheme val="minor"/>
    </font>
    <font>
      <b/>
      <sz val="16"/>
      <color theme="1" tint="0.249977111117893"/>
      <name val="Calibri"/>
      <family val="2"/>
      <charset val="238"/>
      <scheme val="minor"/>
    </font>
    <font>
      <b/>
      <i/>
      <sz val="16"/>
      <color theme="1" tint="0.249977111117893"/>
      <name val="Calibri"/>
      <family val="2"/>
      <charset val="238"/>
      <scheme val="minor"/>
    </font>
    <font>
      <b/>
      <i/>
      <sz val="8"/>
      <color theme="1" tint="0.249977111117893"/>
      <name val="Calibri"/>
      <family val="2"/>
      <charset val="238"/>
      <scheme val="minor"/>
    </font>
    <font>
      <b/>
      <sz val="14"/>
      <color theme="5" tint="-0.499984740745262"/>
      <name val="Calibri"/>
      <family val="2"/>
      <charset val="238"/>
      <scheme val="minor"/>
    </font>
    <font>
      <b/>
      <sz val="16"/>
      <color theme="5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</font>
    <font>
      <b/>
      <sz val="14"/>
      <color theme="1" tint="0.249977111117893"/>
      <name val="Calibri"/>
      <family val="2"/>
      <charset val="238"/>
    </font>
    <font>
      <b/>
      <sz val="14"/>
      <color rgb="FF002060"/>
      <name val="Calibri"/>
      <family val="2"/>
      <charset val="238"/>
    </font>
    <font>
      <b/>
      <u/>
      <sz val="22"/>
      <color rgb="FF002060"/>
      <name val="Calibri"/>
      <family val="2"/>
      <charset val="238"/>
      <scheme val="minor"/>
    </font>
    <font>
      <b/>
      <u/>
      <sz val="28"/>
      <color rgb="FF002060"/>
      <name val="Calibri"/>
      <family val="2"/>
      <charset val="238"/>
      <scheme val="minor"/>
    </font>
    <font>
      <sz val="22"/>
      <color rgb="FF00206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gradientFill type="path" left="0.5" right="0.5" top="0.5" bottom="0.5">
        <stop position="0">
          <color theme="8" tint="0.80001220740379042"/>
        </stop>
        <stop position="1">
          <color theme="4"/>
        </stop>
      </gradientFill>
    </fill>
    <fill>
      <gradientFill type="path" left="0.5" right="0.5" top="0.5" bottom="0.5">
        <stop position="0">
          <color rgb="FFFFFF00"/>
        </stop>
        <stop position="1">
          <color rgb="FFFFC000"/>
        </stop>
      </gradientFill>
    </fill>
    <fill>
      <gradientFill type="path" left="0.5" right="0.5" top="0.5" bottom="0.5">
        <stop position="0">
          <color theme="0" tint="-0.1490218817712943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2" tint="-0.25098422193060094"/>
        </stop>
        <stop position="1">
          <color theme="2" tint="-0.49803155613879818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3" tint="0.39994506668294322"/>
        <bgColor auto="1"/>
      </patternFill>
    </fill>
    <fill>
      <patternFill patternType="solid">
        <fgColor theme="3" tint="0.59996337778862885"/>
        <bgColor auto="1"/>
      </pattern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0" tint="-0.1490218817712943"/>
        </stop>
        <stop position="1">
          <color theme="0" tint="-0.25098422193060094"/>
        </stop>
      </gradientFill>
    </fill>
    <fill>
      <gradientFill degree="90">
        <stop position="0">
          <color theme="2" tint="-0.25098422193060094"/>
        </stop>
        <stop position="1">
          <color theme="2" tint="-0.49803155613879818"/>
        </stop>
      </gradientFill>
    </fill>
  </fills>
  <borders count="2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346">
    <xf numFmtId="0" fontId="0" fillId="0" borderId="0" xfId="0"/>
    <xf numFmtId="0" fontId="4" fillId="2" borderId="0" xfId="1" applyFont="1" applyFill="1" applyAlignment="1">
      <alignment horizontal="left"/>
    </xf>
    <xf numFmtId="0" fontId="4" fillId="2" borderId="0" xfId="1" applyFont="1" applyFill="1"/>
    <xf numFmtId="0" fontId="2" fillId="2" borderId="0" xfId="1" applyFont="1" applyFill="1" applyAlignment="1">
      <alignment horizontal="left"/>
    </xf>
    <xf numFmtId="0" fontId="7" fillId="2" borderId="0" xfId="1" applyFont="1" applyFill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5" borderId="8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9" fillId="3" borderId="8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5" borderId="8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3" fillId="2" borderId="7" xfId="1" applyFont="1" applyFill="1" applyBorder="1" applyAlignment="1"/>
    <xf numFmtId="0" fontId="3" fillId="2" borderId="8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10" fillId="3" borderId="8" xfId="1" applyFont="1" applyFill="1" applyBorder="1" applyAlignment="1">
      <alignment horizontal="center"/>
    </xf>
    <xf numFmtId="0" fontId="10" fillId="4" borderId="8" xfId="1" applyFont="1" applyFill="1" applyBorder="1" applyAlignment="1">
      <alignment horizontal="center"/>
    </xf>
    <xf numFmtId="0" fontId="10" fillId="5" borderId="8" xfId="1" applyFont="1" applyFill="1" applyBorder="1" applyAlignment="1">
      <alignment horizontal="center"/>
    </xf>
    <xf numFmtId="0" fontId="12" fillId="2" borderId="0" xfId="1" applyFont="1" applyFill="1" applyAlignment="1">
      <alignment horizontal="left"/>
    </xf>
    <xf numFmtId="0" fontId="3" fillId="2" borderId="2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3" fillId="5" borderId="10" xfId="1" applyFont="1" applyFill="1" applyBorder="1" applyAlignment="1">
      <alignment horizontal="center"/>
    </xf>
    <xf numFmtId="0" fontId="3" fillId="2" borderId="2" xfId="1" applyFont="1" applyFill="1" applyBorder="1" applyAlignment="1"/>
    <xf numFmtId="0" fontId="5" fillId="2" borderId="2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0" xfId="3" applyFont="1" applyFill="1" applyAlignment="1">
      <alignment horizontal="left"/>
    </xf>
    <xf numFmtId="0" fontId="7" fillId="2" borderId="0" xfId="3" applyFont="1" applyFill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/>
    </xf>
    <xf numFmtId="0" fontId="5" fillId="2" borderId="7" xfId="3" applyFont="1" applyFill="1" applyBorder="1" applyAlignment="1">
      <alignment horizontal="left"/>
    </xf>
    <xf numFmtId="0" fontId="3" fillId="2" borderId="0" xfId="3" applyFont="1" applyFill="1" applyBorder="1" applyAlignment="1">
      <alignment horizontal="center"/>
    </xf>
    <xf numFmtId="0" fontId="4" fillId="2" borderId="0" xfId="3" applyFont="1" applyFill="1"/>
    <xf numFmtId="0" fontId="3" fillId="3" borderId="8" xfId="3" applyFont="1" applyFill="1" applyBorder="1" applyAlignment="1">
      <alignment horizontal="center"/>
    </xf>
    <xf numFmtId="0" fontId="3" fillId="4" borderId="8" xfId="3" applyFont="1" applyFill="1" applyBorder="1" applyAlignment="1">
      <alignment horizontal="center"/>
    </xf>
    <xf numFmtId="0" fontId="3" fillId="5" borderId="8" xfId="3" applyFont="1" applyFill="1" applyBorder="1" applyAlignment="1">
      <alignment horizontal="center"/>
    </xf>
    <xf numFmtId="0" fontId="4" fillId="2" borderId="0" xfId="3" applyFont="1" applyFill="1" applyAlignment="1">
      <alignment horizontal="left"/>
    </xf>
    <xf numFmtId="0" fontId="10" fillId="2" borderId="7" xfId="3" applyFont="1" applyFill="1" applyBorder="1" applyAlignment="1">
      <alignment horizontal="center"/>
    </xf>
    <xf numFmtId="0" fontId="10" fillId="2" borderId="8" xfId="3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4" borderId="8" xfId="3" applyFont="1" applyFill="1" applyBorder="1" applyAlignment="1">
      <alignment horizontal="center"/>
    </xf>
    <xf numFmtId="0" fontId="10" fillId="5" borderId="8" xfId="3" applyFont="1" applyFill="1" applyBorder="1" applyAlignment="1">
      <alignment horizontal="center"/>
    </xf>
    <xf numFmtId="0" fontId="11" fillId="2" borderId="7" xfId="3" applyFont="1" applyFill="1" applyBorder="1" applyAlignment="1">
      <alignment horizontal="left"/>
    </xf>
    <xf numFmtId="0" fontId="12" fillId="2" borderId="0" xfId="3" applyFont="1" applyFill="1" applyAlignment="1">
      <alignment horizontal="left"/>
    </xf>
    <xf numFmtId="0" fontId="3" fillId="2" borderId="2" xfId="3" applyFont="1" applyFill="1" applyBorder="1" applyAlignment="1">
      <alignment horizontal="center"/>
    </xf>
    <xf numFmtId="0" fontId="3" fillId="2" borderId="10" xfId="3" applyFont="1" applyFill="1" applyBorder="1" applyAlignment="1">
      <alignment horizontal="center"/>
    </xf>
    <xf numFmtId="0" fontId="3" fillId="3" borderId="10" xfId="3" applyFont="1" applyFill="1" applyBorder="1" applyAlignment="1">
      <alignment horizontal="center"/>
    </xf>
    <xf numFmtId="0" fontId="3" fillId="4" borderId="10" xfId="3" applyFont="1" applyFill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left"/>
    </xf>
    <xf numFmtId="0" fontId="3" fillId="2" borderId="11" xfId="3" applyFont="1" applyFill="1" applyBorder="1" applyAlignment="1">
      <alignment horizontal="center"/>
    </xf>
    <xf numFmtId="0" fontId="3" fillId="3" borderId="11" xfId="3" applyFont="1" applyFill="1" applyBorder="1" applyAlignment="1">
      <alignment horizontal="center"/>
    </xf>
    <xf numFmtId="0" fontId="3" fillId="4" borderId="11" xfId="3" applyFont="1" applyFill="1" applyBorder="1" applyAlignment="1">
      <alignment horizontal="center"/>
    </xf>
    <xf numFmtId="0" fontId="3" fillId="5" borderId="11" xfId="3" applyFont="1" applyFill="1" applyBorder="1" applyAlignment="1">
      <alignment horizontal="center"/>
    </xf>
    <xf numFmtId="0" fontId="3" fillId="2" borderId="12" xfId="3" applyFont="1" applyFill="1" applyBorder="1" applyAlignment="1">
      <alignment horizontal="center"/>
    </xf>
    <xf numFmtId="0" fontId="5" fillId="2" borderId="12" xfId="3" applyFont="1" applyFill="1" applyBorder="1" applyAlignment="1">
      <alignment horizontal="left"/>
    </xf>
    <xf numFmtId="0" fontId="3" fillId="2" borderId="13" xfId="3" applyFont="1" applyFill="1" applyBorder="1" applyAlignment="1">
      <alignment horizontal="center"/>
    </xf>
    <xf numFmtId="0" fontId="3" fillId="3" borderId="13" xfId="3" applyFont="1" applyFill="1" applyBorder="1" applyAlignment="1">
      <alignment horizontal="center"/>
    </xf>
    <xf numFmtId="0" fontId="3" fillId="4" borderId="13" xfId="3" applyFont="1" applyFill="1" applyBorder="1" applyAlignment="1">
      <alignment horizontal="center"/>
    </xf>
    <xf numFmtId="0" fontId="3" fillId="5" borderId="13" xfId="3" applyFont="1" applyFill="1" applyBorder="1" applyAlignment="1">
      <alignment horizontal="center"/>
    </xf>
    <xf numFmtId="0" fontId="3" fillId="2" borderId="14" xfId="3" applyFont="1" applyFill="1" applyBorder="1" applyAlignment="1">
      <alignment horizontal="center"/>
    </xf>
    <xf numFmtId="0" fontId="5" fillId="2" borderId="14" xfId="3" applyFont="1" applyFill="1" applyBorder="1" applyAlignment="1">
      <alignment horizontal="left"/>
    </xf>
    <xf numFmtId="0" fontId="5" fillId="2" borderId="8" xfId="3" applyFont="1" applyFill="1" applyBorder="1" applyAlignment="1">
      <alignment horizontal="left"/>
    </xf>
    <xf numFmtId="0" fontId="3" fillId="2" borderId="11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3" fillId="5" borderId="11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7" fillId="2" borderId="9" xfId="1" applyFont="1" applyFill="1" applyBorder="1" applyAlignment="1">
      <alignment horizontal="center"/>
    </xf>
    <xf numFmtId="0" fontId="7" fillId="2" borderId="0" xfId="3" applyFont="1" applyFill="1" applyAlignment="1">
      <alignment horizontal="left"/>
    </xf>
    <xf numFmtId="0" fontId="13" fillId="2" borderId="7" xfId="1" applyFont="1" applyFill="1" applyBorder="1" applyAlignment="1">
      <alignment horizontal="center"/>
    </xf>
    <xf numFmtId="0" fontId="10" fillId="6" borderId="0" xfId="1" applyFont="1" applyFill="1" applyBorder="1" applyAlignment="1">
      <alignment horizontal="center"/>
    </xf>
    <xf numFmtId="0" fontId="10" fillId="6" borderId="0" xfId="1" applyFont="1" applyFill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4" fillId="2" borderId="0" xfId="4" applyFont="1" applyFill="1" applyAlignment="1">
      <alignment horizontal="left"/>
    </xf>
    <xf numFmtId="0" fontId="3" fillId="2" borderId="4" xfId="3" applyFont="1" applyFill="1" applyBorder="1" applyAlignment="1">
      <alignment horizontal="center"/>
    </xf>
    <xf numFmtId="0" fontId="3" fillId="3" borderId="4" xfId="3" applyFont="1" applyFill="1" applyBorder="1" applyAlignment="1">
      <alignment horizontal="center"/>
    </xf>
    <xf numFmtId="0" fontId="3" fillId="4" borderId="4" xfId="3" applyFont="1" applyFill="1" applyBorder="1" applyAlignment="1">
      <alignment horizontal="center"/>
    </xf>
    <xf numFmtId="0" fontId="3" fillId="5" borderId="4" xfId="3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left"/>
    </xf>
    <xf numFmtId="0" fontId="3" fillId="2" borderId="8" xfId="4" applyFont="1" applyFill="1" applyBorder="1" applyAlignment="1">
      <alignment horizontal="center"/>
    </xf>
    <xf numFmtId="0" fontId="3" fillId="3" borderId="8" xfId="4" applyFont="1" applyFill="1" applyBorder="1" applyAlignment="1">
      <alignment horizontal="center"/>
    </xf>
    <xf numFmtId="0" fontId="3" fillId="4" borderId="8" xfId="4" applyFont="1" applyFill="1" applyBorder="1" applyAlignment="1">
      <alignment horizontal="center"/>
    </xf>
    <xf numFmtId="0" fontId="3" fillId="5" borderId="8" xfId="4" applyFont="1" applyFill="1" applyBorder="1" applyAlignment="1">
      <alignment horizontal="center"/>
    </xf>
    <xf numFmtId="0" fontId="5" fillId="2" borderId="7" xfId="4" applyFont="1" applyFill="1" applyBorder="1" applyAlignment="1">
      <alignment horizontal="left"/>
    </xf>
    <xf numFmtId="0" fontId="3" fillId="2" borderId="4" xfId="4" applyFont="1" applyFill="1" applyBorder="1" applyAlignment="1">
      <alignment horizontal="center"/>
    </xf>
    <xf numFmtId="0" fontId="3" fillId="3" borderId="4" xfId="4" applyFont="1" applyFill="1" applyBorder="1" applyAlignment="1">
      <alignment horizontal="center"/>
    </xf>
    <xf numFmtId="0" fontId="3" fillId="4" borderId="4" xfId="4" applyFont="1" applyFill="1" applyBorder="1" applyAlignment="1">
      <alignment horizontal="center"/>
    </xf>
    <xf numFmtId="0" fontId="3" fillId="5" borderId="4" xfId="4" applyFont="1" applyFill="1" applyBorder="1" applyAlignment="1">
      <alignment horizontal="center"/>
    </xf>
    <xf numFmtId="0" fontId="5" fillId="2" borderId="13" xfId="3" applyFont="1" applyFill="1" applyBorder="1" applyAlignment="1">
      <alignment horizontal="left"/>
    </xf>
    <xf numFmtId="0" fontId="3" fillId="2" borderId="9" xfId="1" applyFont="1" applyFill="1" applyBorder="1" applyAlignment="1">
      <alignment horizontal="center"/>
    </xf>
    <xf numFmtId="0" fontId="3" fillId="2" borderId="15" xfId="3" applyFont="1" applyFill="1" applyBorder="1" applyAlignment="1">
      <alignment horizontal="center"/>
    </xf>
    <xf numFmtId="0" fontId="3" fillId="3" borderId="15" xfId="3" applyFont="1" applyFill="1" applyBorder="1" applyAlignment="1">
      <alignment horizontal="center"/>
    </xf>
    <xf numFmtId="0" fontId="3" fillId="4" borderId="15" xfId="3" applyFont="1" applyFill="1" applyBorder="1" applyAlignment="1">
      <alignment horizontal="center"/>
    </xf>
    <xf numFmtId="0" fontId="3" fillId="5" borderId="15" xfId="3" applyFont="1" applyFill="1" applyBorder="1" applyAlignment="1">
      <alignment horizontal="center"/>
    </xf>
    <xf numFmtId="0" fontId="3" fillId="2" borderId="16" xfId="3" applyFont="1" applyFill="1" applyBorder="1" applyAlignment="1">
      <alignment horizontal="center"/>
    </xf>
    <xf numFmtId="0" fontId="5" fillId="2" borderId="16" xfId="3" applyFont="1" applyFill="1" applyBorder="1" applyAlignment="1">
      <alignment horizontal="left"/>
    </xf>
    <xf numFmtId="0" fontId="3" fillId="2" borderId="15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3" fillId="4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6" fillId="2" borderId="8" xfId="3" applyFont="1" applyFill="1" applyBorder="1" applyAlignment="1">
      <alignment horizontal="center"/>
    </xf>
    <xf numFmtId="0" fontId="16" fillId="3" borderId="8" xfId="3" applyFont="1" applyFill="1" applyBorder="1" applyAlignment="1">
      <alignment horizontal="center"/>
    </xf>
    <xf numFmtId="0" fontId="16" fillId="4" borderId="8" xfId="3" applyFont="1" applyFill="1" applyBorder="1" applyAlignment="1">
      <alignment horizontal="center"/>
    </xf>
    <xf numFmtId="0" fontId="16" fillId="5" borderId="8" xfId="3" applyFont="1" applyFill="1" applyBorder="1" applyAlignment="1">
      <alignment horizontal="center"/>
    </xf>
    <xf numFmtId="0" fontId="16" fillId="2" borderId="7" xfId="3" applyFont="1" applyFill="1" applyBorder="1" applyAlignment="1">
      <alignment horizontal="center"/>
    </xf>
    <xf numFmtId="0" fontId="15" fillId="2" borderId="8" xfId="3" applyFont="1" applyFill="1" applyBorder="1" applyAlignment="1">
      <alignment horizontal="center"/>
    </xf>
    <xf numFmtId="0" fontId="15" fillId="3" borderId="8" xfId="3" applyFont="1" applyFill="1" applyBorder="1" applyAlignment="1">
      <alignment horizontal="center"/>
    </xf>
    <xf numFmtId="0" fontId="15" fillId="4" borderId="8" xfId="3" applyFont="1" applyFill="1" applyBorder="1" applyAlignment="1">
      <alignment horizontal="center"/>
    </xf>
    <xf numFmtId="0" fontId="15" fillId="5" borderId="8" xfId="3" applyFont="1" applyFill="1" applyBorder="1" applyAlignment="1">
      <alignment horizontal="center"/>
    </xf>
    <xf numFmtId="0" fontId="15" fillId="2" borderId="7" xfId="3" applyFont="1" applyFill="1" applyBorder="1" applyAlignment="1">
      <alignment horizontal="center"/>
    </xf>
    <xf numFmtId="0" fontId="17" fillId="2" borderId="8" xfId="3" applyFont="1" applyFill="1" applyBorder="1" applyAlignment="1">
      <alignment horizontal="center"/>
    </xf>
    <xf numFmtId="0" fontId="17" fillId="3" borderId="8" xfId="3" applyFont="1" applyFill="1" applyBorder="1" applyAlignment="1">
      <alignment horizontal="center"/>
    </xf>
    <xf numFmtId="0" fontId="17" fillId="4" borderId="8" xfId="3" applyFont="1" applyFill="1" applyBorder="1" applyAlignment="1">
      <alignment horizontal="center"/>
    </xf>
    <xf numFmtId="0" fontId="17" fillId="5" borderId="8" xfId="3" applyFont="1" applyFill="1" applyBorder="1" applyAlignment="1">
      <alignment horizontal="center"/>
    </xf>
    <xf numFmtId="0" fontId="17" fillId="2" borderId="7" xfId="3" applyFont="1" applyFill="1" applyBorder="1" applyAlignment="1">
      <alignment horizontal="center"/>
    </xf>
    <xf numFmtId="0" fontId="19" fillId="2" borderId="8" xfId="3" applyFont="1" applyFill="1" applyBorder="1" applyAlignment="1">
      <alignment horizontal="center"/>
    </xf>
    <xf numFmtId="0" fontId="19" fillId="3" borderId="8" xfId="3" applyFont="1" applyFill="1" applyBorder="1" applyAlignment="1">
      <alignment horizontal="center"/>
    </xf>
    <xf numFmtId="0" fontId="19" fillId="4" borderId="8" xfId="3" applyFont="1" applyFill="1" applyBorder="1" applyAlignment="1">
      <alignment horizontal="center"/>
    </xf>
    <xf numFmtId="0" fontId="19" fillId="5" borderId="8" xfId="3" applyFont="1" applyFill="1" applyBorder="1" applyAlignment="1">
      <alignment horizontal="center"/>
    </xf>
    <xf numFmtId="0" fontId="19" fillId="2" borderId="7" xfId="3" applyFont="1" applyFill="1" applyBorder="1" applyAlignment="1">
      <alignment horizontal="center"/>
    </xf>
    <xf numFmtId="0" fontId="20" fillId="2" borderId="8" xfId="3" applyFont="1" applyFill="1" applyBorder="1" applyAlignment="1">
      <alignment horizontal="center"/>
    </xf>
    <xf numFmtId="0" fontId="20" fillId="3" borderId="8" xfId="3" applyFont="1" applyFill="1" applyBorder="1" applyAlignment="1">
      <alignment horizontal="center"/>
    </xf>
    <xf numFmtId="0" fontId="20" fillId="4" borderId="8" xfId="3" applyFont="1" applyFill="1" applyBorder="1" applyAlignment="1">
      <alignment horizontal="center"/>
    </xf>
    <xf numFmtId="0" fontId="20" fillId="5" borderId="8" xfId="3" applyFont="1" applyFill="1" applyBorder="1" applyAlignment="1">
      <alignment horizontal="center"/>
    </xf>
    <xf numFmtId="0" fontId="20" fillId="2" borderId="7" xfId="3" applyFont="1" applyFill="1" applyBorder="1" applyAlignment="1">
      <alignment horizontal="center"/>
    </xf>
    <xf numFmtId="0" fontId="4" fillId="2" borderId="0" xfId="3" applyFont="1" applyFill="1" applyAlignment="1">
      <alignment vertical="distributed"/>
    </xf>
    <xf numFmtId="0" fontId="3" fillId="8" borderId="10" xfId="3" applyFont="1" applyFill="1" applyBorder="1" applyAlignment="1">
      <alignment horizontal="center" vertical="distributed"/>
    </xf>
    <xf numFmtId="0" fontId="21" fillId="8" borderId="10" xfId="3" applyFont="1" applyFill="1" applyBorder="1" applyAlignment="1">
      <alignment horizontal="left" vertical="distributed" wrapText="1"/>
    </xf>
    <xf numFmtId="0" fontId="3" fillId="8" borderId="4" xfId="3" applyFont="1" applyFill="1" applyBorder="1" applyAlignment="1">
      <alignment horizontal="center" vertical="distributed"/>
    </xf>
    <xf numFmtId="0" fontId="22" fillId="8" borderId="3" xfId="3" applyFont="1" applyFill="1" applyBorder="1" applyAlignment="1">
      <alignment horizontal="left" vertical="distributed" wrapText="1"/>
    </xf>
    <xf numFmtId="0" fontId="22" fillId="8" borderId="2" xfId="3" applyFont="1" applyFill="1" applyBorder="1" applyAlignment="1">
      <alignment horizontal="left" vertical="distributed" wrapText="1"/>
    </xf>
    <xf numFmtId="0" fontId="21" fillId="8" borderId="3" xfId="3" applyFont="1" applyFill="1" applyBorder="1" applyAlignment="1">
      <alignment horizontal="left" vertical="distributed" wrapText="1"/>
    </xf>
    <xf numFmtId="0" fontId="25" fillId="8" borderId="3" xfId="3" applyFont="1" applyFill="1" applyBorder="1" applyAlignment="1">
      <alignment horizontal="left" vertical="distributed" wrapText="1"/>
    </xf>
    <xf numFmtId="0" fontId="35" fillId="8" borderId="4" xfId="3" applyFont="1" applyFill="1" applyBorder="1" applyAlignment="1">
      <alignment horizontal="center" vertical="distributed"/>
    </xf>
    <xf numFmtId="0" fontId="35" fillId="8" borderId="10" xfId="3" applyFont="1" applyFill="1" applyBorder="1" applyAlignment="1">
      <alignment horizontal="center" vertical="distributed"/>
    </xf>
    <xf numFmtId="0" fontId="35" fillId="2" borderId="3" xfId="3" applyFont="1" applyFill="1" applyBorder="1" applyAlignment="1">
      <alignment horizontal="center"/>
    </xf>
    <xf numFmtId="0" fontId="35" fillId="2" borderId="4" xfId="3" applyFont="1" applyFill="1" applyBorder="1" applyAlignment="1">
      <alignment horizontal="center"/>
    </xf>
    <xf numFmtId="0" fontId="36" fillId="2" borderId="3" xfId="3" applyFont="1" applyFill="1" applyBorder="1" applyAlignment="1">
      <alignment horizontal="left"/>
    </xf>
    <xf numFmtId="0" fontId="35" fillId="9" borderId="4" xfId="3" applyFont="1" applyFill="1" applyBorder="1" applyAlignment="1">
      <alignment horizontal="center" vertical="distributed"/>
    </xf>
    <xf numFmtId="0" fontId="35" fillId="9" borderId="10" xfId="3" applyFont="1" applyFill="1" applyBorder="1" applyAlignment="1">
      <alignment horizontal="center" vertical="distributed"/>
    </xf>
    <xf numFmtId="0" fontId="35" fillId="9" borderId="4" xfId="3" applyFont="1" applyFill="1" applyBorder="1" applyAlignment="1">
      <alignment horizontal="center"/>
    </xf>
    <xf numFmtId="0" fontId="35" fillId="10" borderId="4" xfId="3" applyFont="1" applyFill="1" applyBorder="1" applyAlignment="1">
      <alignment horizontal="center" vertical="distributed"/>
    </xf>
    <xf numFmtId="0" fontId="35" fillId="10" borderId="10" xfId="3" applyFont="1" applyFill="1" applyBorder="1" applyAlignment="1">
      <alignment horizontal="center" vertical="distributed"/>
    </xf>
    <xf numFmtId="0" fontId="35" fillId="10" borderId="4" xfId="3" applyFont="1" applyFill="1" applyBorder="1" applyAlignment="1">
      <alignment horizontal="center"/>
    </xf>
    <xf numFmtId="0" fontId="35" fillId="11" borderId="4" xfId="3" applyFont="1" applyFill="1" applyBorder="1" applyAlignment="1">
      <alignment horizontal="center" vertical="distributed"/>
    </xf>
    <xf numFmtId="0" fontId="35" fillId="11" borderId="10" xfId="3" applyFont="1" applyFill="1" applyBorder="1" applyAlignment="1">
      <alignment horizontal="center" vertical="distributed"/>
    </xf>
    <xf numFmtId="0" fontId="35" fillId="11" borderId="4" xfId="3" applyFont="1" applyFill="1" applyBorder="1" applyAlignment="1">
      <alignment horizontal="center"/>
    </xf>
    <xf numFmtId="0" fontId="3" fillId="2" borderId="17" xfId="3" applyFont="1" applyFill="1" applyBorder="1" applyAlignment="1">
      <alignment horizontal="center"/>
    </xf>
    <xf numFmtId="0" fontId="3" fillId="2" borderId="19" xfId="3" applyFont="1" applyFill="1" applyBorder="1" applyAlignment="1">
      <alignment horizontal="center"/>
    </xf>
    <xf numFmtId="0" fontId="35" fillId="2" borderId="22" xfId="3" applyFont="1" applyFill="1" applyBorder="1" applyAlignment="1">
      <alignment horizontal="center"/>
    </xf>
    <xf numFmtId="0" fontId="35" fillId="3" borderId="4" xfId="3" applyFont="1" applyFill="1" applyBorder="1" applyAlignment="1">
      <alignment horizontal="center"/>
    </xf>
    <xf numFmtId="0" fontId="35" fillId="4" borderId="4" xfId="3" applyFont="1" applyFill="1" applyBorder="1" applyAlignment="1">
      <alignment horizontal="center"/>
    </xf>
    <xf numFmtId="0" fontId="35" fillId="5" borderId="4" xfId="3" applyFont="1" applyFill="1" applyBorder="1" applyAlignment="1">
      <alignment horizontal="center"/>
    </xf>
    <xf numFmtId="0" fontId="35" fillId="2" borderId="3" xfId="3" applyFont="1" applyFill="1" applyBorder="1" applyAlignment="1">
      <alignment horizontal="left"/>
    </xf>
    <xf numFmtId="0" fontId="15" fillId="2" borderId="21" xfId="3" applyFont="1" applyFill="1" applyBorder="1" applyAlignment="1">
      <alignment horizontal="center"/>
    </xf>
    <xf numFmtId="0" fontId="15" fillId="3" borderId="21" xfId="3" applyFont="1" applyFill="1" applyBorder="1" applyAlignment="1">
      <alignment horizontal="center"/>
    </xf>
    <xf numFmtId="0" fontId="15" fillId="4" borderId="21" xfId="3" applyFont="1" applyFill="1" applyBorder="1" applyAlignment="1">
      <alignment horizontal="center"/>
    </xf>
    <xf numFmtId="0" fontId="15" fillId="5" borderId="21" xfId="3" applyFont="1" applyFill="1" applyBorder="1" applyAlignment="1">
      <alignment horizontal="center"/>
    </xf>
    <xf numFmtId="0" fontId="40" fillId="2" borderId="10" xfId="3" applyFont="1" applyFill="1" applyBorder="1" applyAlignment="1">
      <alignment horizontal="center"/>
    </xf>
    <xf numFmtId="0" fontId="40" fillId="3" borderId="10" xfId="3" applyFont="1" applyFill="1" applyBorder="1" applyAlignment="1">
      <alignment horizontal="center"/>
    </xf>
    <xf numFmtId="0" fontId="40" fillId="4" borderId="10" xfId="3" applyFont="1" applyFill="1" applyBorder="1" applyAlignment="1">
      <alignment horizontal="center"/>
    </xf>
    <xf numFmtId="0" fontId="40" fillId="5" borderId="10" xfId="3" applyFont="1" applyFill="1" applyBorder="1" applyAlignment="1">
      <alignment horizontal="center"/>
    </xf>
    <xf numFmtId="0" fontId="40" fillId="2" borderId="2" xfId="3" applyFont="1" applyFill="1" applyBorder="1" applyAlignment="1">
      <alignment horizontal="left"/>
    </xf>
    <xf numFmtId="0" fontId="17" fillId="2" borderId="21" xfId="3" applyFont="1" applyFill="1" applyBorder="1" applyAlignment="1">
      <alignment horizontal="center"/>
    </xf>
    <xf numFmtId="0" fontId="17" fillId="3" borderId="21" xfId="3" applyFont="1" applyFill="1" applyBorder="1" applyAlignment="1">
      <alignment horizontal="center"/>
    </xf>
    <xf numFmtId="0" fontId="17" fillId="4" borderId="21" xfId="3" applyFont="1" applyFill="1" applyBorder="1" applyAlignment="1">
      <alignment horizontal="center"/>
    </xf>
    <xf numFmtId="0" fontId="17" fillId="5" borderId="21" xfId="3" applyFont="1" applyFill="1" applyBorder="1" applyAlignment="1">
      <alignment horizontal="center"/>
    </xf>
    <xf numFmtId="0" fontId="41" fillId="2" borderId="10" xfId="3" applyFont="1" applyFill="1" applyBorder="1" applyAlignment="1">
      <alignment horizontal="center"/>
    </xf>
    <xf numFmtId="0" fontId="41" fillId="3" borderId="10" xfId="3" applyFont="1" applyFill="1" applyBorder="1" applyAlignment="1">
      <alignment horizontal="center"/>
    </xf>
    <xf numFmtId="0" fontId="41" fillId="4" borderId="10" xfId="3" applyFont="1" applyFill="1" applyBorder="1" applyAlignment="1">
      <alignment horizontal="center"/>
    </xf>
    <xf numFmtId="0" fontId="41" fillId="5" borderId="10" xfId="3" applyFont="1" applyFill="1" applyBorder="1" applyAlignment="1">
      <alignment horizontal="center"/>
    </xf>
    <xf numFmtId="0" fontId="41" fillId="2" borderId="2" xfId="3" applyFont="1" applyFill="1" applyBorder="1" applyAlignment="1">
      <alignment horizontal="left"/>
    </xf>
    <xf numFmtId="0" fontId="16" fillId="2" borderId="21" xfId="3" applyFont="1" applyFill="1" applyBorder="1" applyAlignment="1">
      <alignment horizontal="center"/>
    </xf>
    <xf numFmtId="0" fontId="16" fillId="3" borderId="21" xfId="3" applyFont="1" applyFill="1" applyBorder="1" applyAlignment="1">
      <alignment horizontal="center"/>
    </xf>
    <xf numFmtId="0" fontId="16" fillId="4" borderId="21" xfId="3" applyFont="1" applyFill="1" applyBorder="1" applyAlignment="1">
      <alignment horizontal="center"/>
    </xf>
    <xf numFmtId="0" fontId="16" fillId="5" borderId="21" xfId="3" applyFont="1" applyFill="1" applyBorder="1" applyAlignment="1">
      <alignment horizontal="center"/>
    </xf>
    <xf numFmtId="0" fontId="42" fillId="2" borderId="22" xfId="3" applyFont="1" applyFill="1" applyBorder="1" applyAlignment="1">
      <alignment horizontal="center"/>
    </xf>
    <xf numFmtId="0" fontId="42" fillId="3" borderId="22" xfId="3" applyFont="1" applyFill="1" applyBorder="1" applyAlignment="1">
      <alignment horizontal="center"/>
    </xf>
    <xf numFmtId="0" fontId="42" fillId="4" borderId="22" xfId="3" applyFont="1" applyFill="1" applyBorder="1" applyAlignment="1">
      <alignment horizontal="center"/>
    </xf>
    <xf numFmtId="0" fontId="42" fillId="5" borderId="22" xfId="3" applyFont="1" applyFill="1" applyBorder="1" applyAlignment="1">
      <alignment horizontal="center"/>
    </xf>
    <xf numFmtId="0" fontId="42" fillId="2" borderId="20" xfId="3" applyFont="1" applyFill="1" applyBorder="1" applyAlignment="1">
      <alignment horizontal="left"/>
    </xf>
    <xf numFmtId="0" fontId="20" fillId="2" borderId="21" xfId="3" applyFont="1" applyFill="1" applyBorder="1" applyAlignment="1">
      <alignment horizontal="center"/>
    </xf>
    <xf numFmtId="0" fontId="20" fillId="3" borderId="21" xfId="3" applyFont="1" applyFill="1" applyBorder="1" applyAlignment="1">
      <alignment horizontal="center"/>
    </xf>
    <xf numFmtId="0" fontId="20" fillId="4" borderId="21" xfId="3" applyFont="1" applyFill="1" applyBorder="1" applyAlignment="1">
      <alignment horizontal="center"/>
    </xf>
    <xf numFmtId="0" fontId="20" fillId="5" borderId="21" xfId="3" applyFont="1" applyFill="1" applyBorder="1" applyAlignment="1">
      <alignment horizontal="center"/>
    </xf>
    <xf numFmtId="0" fontId="43" fillId="2" borderId="22" xfId="3" applyFont="1" applyFill="1" applyBorder="1" applyAlignment="1">
      <alignment horizontal="center"/>
    </xf>
    <xf numFmtId="0" fontId="43" fillId="3" borderId="22" xfId="3" applyFont="1" applyFill="1" applyBorder="1" applyAlignment="1">
      <alignment horizontal="center"/>
    </xf>
    <xf numFmtId="0" fontId="43" fillId="4" borderId="22" xfId="3" applyFont="1" applyFill="1" applyBorder="1" applyAlignment="1">
      <alignment horizontal="center"/>
    </xf>
    <xf numFmtId="0" fontId="43" fillId="5" borderId="22" xfId="3" applyFont="1" applyFill="1" applyBorder="1" applyAlignment="1">
      <alignment horizontal="center"/>
    </xf>
    <xf numFmtId="0" fontId="43" fillId="2" borderId="20" xfId="3" applyFont="1" applyFill="1" applyBorder="1" applyAlignment="1">
      <alignment horizontal="left"/>
    </xf>
    <xf numFmtId="0" fontId="18" fillId="2" borderId="18" xfId="3" applyFont="1" applyFill="1" applyBorder="1" applyAlignment="1">
      <alignment horizontal="center"/>
    </xf>
    <xf numFmtId="0" fontId="18" fillId="2" borderId="21" xfId="3" applyFont="1" applyFill="1" applyBorder="1" applyAlignment="1">
      <alignment horizontal="center"/>
    </xf>
    <xf numFmtId="0" fontId="44" fillId="2" borderId="22" xfId="3" applyFont="1" applyFill="1" applyBorder="1" applyAlignment="1">
      <alignment horizontal="center"/>
    </xf>
    <xf numFmtId="0" fontId="19" fillId="2" borderId="19" xfId="3" applyFont="1" applyFill="1" applyBorder="1" applyAlignment="1">
      <alignment horizontal="center"/>
    </xf>
    <xf numFmtId="0" fontId="19" fillId="3" borderId="21" xfId="3" applyFont="1" applyFill="1" applyBorder="1" applyAlignment="1">
      <alignment horizontal="center"/>
    </xf>
    <xf numFmtId="0" fontId="19" fillId="4" borderId="21" xfId="3" applyFont="1" applyFill="1" applyBorder="1" applyAlignment="1">
      <alignment horizontal="center"/>
    </xf>
    <xf numFmtId="0" fontId="19" fillId="5" borderId="21" xfId="3" applyFont="1" applyFill="1" applyBorder="1" applyAlignment="1">
      <alignment horizontal="center"/>
    </xf>
    <xf numFmtId="0" fontId="19" fillId="2" borderId="21" xfId="3" applyFont="1" applyFill="1" applyBorder="1" applyAlignment="1">
      <alignment horizontal="center"/>
    </xf>
    <xf numFmtId="0" fontId="45" fillId="2" borderId="2" xfId="3" applyFont="1" applyFill="1" applyBorder="1" applyAlignment="1">
      <alignment horizontal="center"/>
    </xf>
    <xf numFmtId="0" fontId="45" fillId="3" borderId="10" xfId="3" applyFont="1" applyFill="1" applyBorder="1" applyAlignment="1">
      <alignment horizontal="center"/>
    </xf>
    <xf numFmtId="0" fontId="45" fillId="4" borderId="10" xfId="3" applyFont="1" applyFill="1" applyBorder="1" applyAlignment="1">
      <alignment horizontal="center"/>
    </xf>
    <xf numFmtId="0" fontId="45" fillId="5" borderId="10" xfId="3" applyFont="1" applyFill="1" applyBorder="1" applyAlignment="1">
      <alignment horizontal="center"/>
    </xf>
    <xf numFmtId="0" fontId="45" fillId="2" borderId="10" xfId="3" applyFont="1" applyFill="1" applyBorder="1" applyAlignment="1">
      <alignment horizontal="center"/>
    </xf>
    <xf numFmtId="0" fontId="50" fillId="2" borderId="4" xfId="1" applyFont="1" applyFill="1" applyBorder="1" applyAlignment="1">
      <alignment horizontal="center"/>
    </xf>
    <xf numFmtId="0" fontId="50" fillId="3" borderId="4" xfId="1" applyFont="1" applyFill="1" applyBorder="1" applyAlignment="1">
      <alignment horizontal="center"/>
    </xf>
    <xf numFmtId="0" fontId="50" fillId="4" borderId="4" xfId="1" applyFont="1" applyFill="1" applyBorder="1" applyAlignment="1">
      <alignment horizontal="center"/>
    </xf>
    <xf numFmtId="0" fontId="50" fillId="5" borderId="4" xfId="1" applyFont="1" applyFill="1" applyBorder="1" applyAlignment="1">
      <alignment horizontal="center"/>
    </xf>
    <xf numFmtId="0" fontId="50" fillId="2" borderId="3" xfId="1" applyFont="1" applyFill="1" applyBorder="1" applyAlignment="1">
      <alignment horizontal="center"/>
    </xf>
    <xf numFmtId="0" fontId="51" fillId="2" borderId="3" xfId="1" applyFont="1" applyFill="1" applyBorder="1" applyAlignment="1">
      <alignment horizontal="center"/>
    </xf>
    <xf numFmtId="0" fontId="50" fillId="2" borderId="0" xfId="1" applyFont="1" applyFill="1" applyBorder="1" applyAlignment="1">
      <alignment horizontal="center"/>
    </xf>
    <xf numFmtId="0" fontId="50" fillId="2" borderId="0" xfId="1" applyFont="1" applyFill="1" applyAlignment="1">
      <alignment horizontal="center"/>
    </xf>
    <xf numFmtId="0" fontId="50" fillId="2" borderId="7" xfId="1" applyFont="1" applyFill="1" applyBorder="1" applyAlignment="1">
      <alignment horizontal="center"/>
    </xf>
    <xf numFmtId="0" fontId="50" fillId="2" borderId="9" xfId="1" applyFont="1" applyFill="1" applyBorder="1" applyAlignment="1">
      <alignment horizontal="center"/>
    </xf>
    <xf numFmtId="0" fontId="50" fillId="2" borderId="4" xfId="3" applyFont="1" applyFill="1" applyBorder="1" applyAlignment="1">
      <alignment horizontal="center"/>
    </xf>
    <xf numFmtId="0" fontId="50" fillId="3" borderId="4" xfId="3" applyFont="1" applyFill="1" applyBorder="1" applyAlignment="1">
      <alignment horizontal="center"/>
    </xf>
    <xf numFmtId="0" fontId="50" fillId="4" borderId="4" xfId="3" applyFont="1" applyFill="1" applyBorder="1" applyAlignment="1">
      <alignment horizontal="center"/>
    </xf>
    <xf numFmtId="0" fontId="50" fillId="5" borderId="4" xfId="3" applyFont="1" applyFill="1" applyBorder="1" applyAlignment="1">
      <alignment horizontal="center"/>
    </xf>
    <xf numFmtId="0" fontId="50" fillId="2" borderId="3" xfId="3" applyFont="1" applyFill="1" applyBorder="1" applyAlignment="1">
      <alignment horizontal="center"/>
    </xf>
    <xf numFmtId="0" fontId="51" fillId="2" borderId="3" xfId="3" applyFont="1" applyFill="1" applyBorder="1" applyAlignment="1">
      <alignment horizontal="center"/>
    </xf>
    <xf numFmtId="0" fontId="14" fillId="2" borderId="7" xfId="1" applyFont="1" applyFill="1" applyBorder="1" applyAlignment="1">
      <alignment horizontal="left"/>
    </xf>
    <xf numFmtId="0" fontId="60" fillId="2" borderId="7" xfId="1" applyFont="1" applyFill="1" applyBorder="1" applyAlignment="1">
      <alignment horizontal="left"/>
    </xf>
    <xf numFmtId="0" fontId="51" fillId="2" borderId="7" xfId="1" applyFont="1" applyFill="1" applyBorder="1" applyAlignment="1">
      <alignment horizontal="left"/>
    </xf>
    <xf numFmtId="0" fontId="14" fillId="2" borderId="2" xfId="1" applyFont="1" applyFill="1" applyBorder="1" applyAlignment="1">
      <alignment horizontal="left"/>
    </xf>
    <xf numFmtId="0" fontId="61" fillId="2" borderId="0" xfId="1" applyFont="1" applyFill="1" applyAlignment="1">
      <alignment horizontal="left"/>
    </xf>
    <xf numFmtId="0" fontId="61" fillId="2" borderId="8" xfId="1" applyFont="1" applyFill="1" applyBorder="1" applyAlignment="1">
      <alignment horizontal="center"/>
    </xf>
    <xf numFmtId="0" fontId="61" fillId="3" borderId="8" xfId="1" applyFont="1" applyFill="1" applyBorder="1" applyAlignment="1">
      <alignment horizontal="center"/>
    </xf>
    <xf numFmtId="0" fontId="61" fillId="4" borderId="8" xfId="1" applyFont="1" applyFill="1" applyBorder="1" applyAlignment="1">
      <alignment horizontal="center"/>
    </xf>
    <xf numFmtId="0" fontId="61" fillId="5" borderId="8" xfId="1" applyFont="1" applyFill="1" applyBorder="1" applyAlignment="1">
      <alignment horizontal="center"/>
    </xf>
    <xf numFmtId="0" fontId="61" fillId="2" borderId="7" xfId="1" applyFont="1" applyFill="1" applyBorder="1" applyAlignment="1">
      <alignment horizontal="center"/>
    </xf>
    <xf numFmtId="0" fontId="62" fillId="2" borderId="7" xfId="1" applyFont="1" applyFill="1" applyBorder="1" applyAlignment="1">
      <alignment horizontal="left"/>
    </xf>
    <xf numFmtId="0" fontId="63" fillId="2" borderId="0" xfId="1" applyFont="1" applyFill="1" applyBorder="1" applyAlignment="1">
      <alignment horizontal="center"/>
    </xf>
    <xf numFmtId="0" fontId="63" fillId="2" borderId="0" xfId="1" applyFont="1" applyFill="1" applyAlignment="1">
      <alignment horizontal="center"/>
    </xf>
    <xf numFmtId="0" fontId="63" fillId="2" borderId="7" xfId="1" applyFont="1" applyFill="1" applyBorder="1" applyAlignment="1">
      <alignment horizontal="center"/>
    </xf>
    <xf numFmtId="0" fontId="64" fillId="3" borderId="18" xfId="3" applyFont="1" applyFill="1" applyBorder="1" applyAlignment="1">
      <alignment horizontal="center"/>
    </xf>
    <xf numFmtId="0" fontId="64" fillId="4" borderId="18" xfId="3" applyFont="1" applyFill="1" applyBorder="1" applyAlignment="1">
      <alignment horizontal="center"/>
    </xf>
    <xf numFmtId="0" fontId="64" fillId="5" borderId="18" xfId="3" applyFont="1" applyFill="1" applyBorder="1" applyAlignment="1">
      <alignment horizontal="center"/>
    </xf>
    <xf numFmtId="0" fontId="64" fillId="2" borderId="18" xfId="3" applyFont="1" applyFill="1" applyBorder="1" applyAlignment="1">
      <alignment horizontal="center"/>
    </xf>
    <xf numFmtId="0" fontId="64" fillId="3" borderId="21" xfId="3" applyFont="1" applyFill="1" applyBorder="1" applyAlignment="1">
      <alignment horizontal="center"/>
    </xf>
    <xf numFmtId="0" fontId="64" fillId="4" borderId="21" xfId="3" applyFont="1" applyFill="1" applyBorder="1" applyAlignment="1">
      <alignment horizontal="center"/>
    </xf>
    <xf numFmtId="0" fontId="64" fillId="5" borderId="21" xfId="3" applyFont="1" applyFill="1" applyBorder="1" applyAlignment="1">
      <alignment horizontal="center"/>
    </xf>
    <xf numFmtId="0" fontId="64" fillId="2" borderId="21" xfId="3" applyFont="1" applyFill="1" applyBorder="1" applyAlignment="1">
      <alignment horizontal="center"/>
    </xf>
    <xf numFmtId="0" fontId="65" fillId="3" borderId="22" xfId="3" applyFont="1" applyFill="1" applyBorder="1" applyAlignment="1">
      <alignment horizontal="center"/>
    </xf>
    <xf numFmtId="0" fontId="65" fillId="4" borderId="22" xfId="3" applyFont="1" applyFill="1" applyBorder="1" applyAlignment="1">
      <alignment horizontal="center"/>
    </xf>
    <xf numFmtId="0" fontId="65" fillId="5" borderId="22" xfId="3" applyFont="1" applyFill="1" applyBorder="1" applyAlignment="1">
      <alignment horizontal="center"/>
    </xf>
    <xf numFmtId="0" fontId="65" fillId="2" borderId="22" xfId="3" applyFont="1" applyFill="1" applyBorder="1" applyAlignment="1">
      <alignment horizontal="center"/>
    </xf>
    <xf numFmtId="0" fontId="65" fillId="2" borderId="20" xfId="3" applyFont="1" applyFill="1" applyBorder="1" applyAlignment="1">
      <alignment horizontal="left"/>
    </xf>
    <xf numFmtId="0" fontId="3" fillId="2" borderId="4" xfId="1" applyFont="1" applyFill="1" applyBorder="1" applyAlignment="1">
      <alignment horizontal="center"/>
    </xf>
    <xf numFmtId="0" fontId="15" fillId="2" borderId="7" xfId="3" applyFont="1" applyFill="1" applyBorder="1" applyAlignment="1">
      <alignment horizontal="left"/>
    </xf>
    <xf numFmtId="0" fontId="15" fillId="2" borderId="19" xfId="3" applyFont="1" applyFill="1" applyBorder="1" applyAlignment="1">
      <alignment horizontal="left"/>
    </xf>
    <xf numFmtId="0" fontId="68" fillId="2" borderId="8" xfId="3" applyFont="1" applyFill="1" applyBorder="1" applyAlignment="1">
      <alignment horizontal="center"/>
    </xf>
    <xf numFmtId="0" fontId="68" fillId="3" borderId="8" xfId="3" applyFont="1" applyFill="1" applyBorder="1" applyAlignment="1">
      <alignment horizontal="center"/>
    </xf>
    <xf numFmtId="0" fontId="68" fillId="4" borderId="8" xfId="3" applyFont="1" applyFill="1" applyBorder="1" applyAlignment="1">
      <alignment horizontal="center"/>
    </xf>
    <xf numFmtId="0" fontId="68" fillId="5" borderId="8" xfId="3" applyFont="1" applyFill="1" applyBorder="1" applyAlignment="1">
      <alignment horizontal="center"/>
    </xf>
    <xf numFmtId="0" fontId="68" fillId="2" borderId="7" xfId="3" applyFont="1" applyFill="1" applyBorder="1" applyAlignment="1">
      <alignment horizontal="center"/>
    </xf>
    <xf numFmtId="0" fontId="68" fillId="3" borderId="18" xfId="3" applyFont="1" applyFill="1" applyBorder="1" applyAlignment="1">
      <alignment horizontal="center"/>
    </xf>
    <xf numFmtId="0" fontId="68" fillId="4" borderId="18" xfId="3" applyFont="1" applyFill="1" applyBorder="1" applyAlignment="1">
      <alignment horizontal="center"/>
    </xf>
    <xf numFmtId="0" fontId="68" fillId="5" borderId="18" xfId="3" applyFont="1" applyFill="1" applyBorder="1" applyAlignment="1">
      <alignment horizontal="center"/>
    </xf>
    <xf numFmtId="0" fontId="68" fillId="2" borderId="18" xfId="3" applyFont="1" applyFill="1" applyBorder="1" applyAlignment="1">
      <alignment horizontal="center"/>
    </xf>
    <xf numFmtId="0" fontId="68" fillId="3" borderId="21" xfId="3" applyFont="1" applyFill="1" applyBorder="1" applyAlignment="1">
      <alignment horizontal="center"/>
    </xf>
    <xf numFmtId="0" fontId="68" fillId="4" borderId="21" xfId="3" applyFont="1" applyFill="1" applyBorder="1" applyAlignment="1">
      <alignment horizontal="center"/>
    </xf>
    <xf numFmtId="0" fontId="68" fillId="5" borderId="21" xfId="3" applyFont="1" applyFill="1" applyBorder="1" applyAlignment="1">
      <alignment horizontal="center"/>
    </xf>
    <xf numFmtId="0" fontId="68" fillId="2" borderId="21" xfId="3" applyFont="1" applyFill="1" applyBorder="1" applyAlignment="1">
      <alignment horizontal="center"/>
    </xf>
    <xf numFmtId="0" fontId="69" fillId="3" borderId="22" xfId="3" applyFont="1" applyFill="1" applyBorder="1" applyAlignment="1">
      <alignment horizontal="center"/>
    </xf>
    <xf numFmtId="0" fontId="69" fillId="4" borderId="22" xfId="3" applyFont="1" applyFill="1" applyBorder="1" applyAlignment="1">
      <alignment horizontal="center"/>
    </xf>
    <xf numFmtId="0" fontId="69" fillId="5" borderId="22" xfId="3" applyFont="1" applyFill="1" applyBorder="1" applyAlignment="1">
      <alignment horizontal="center"/>
    </xf>
    <xf numFmtId="0" fontId="69" fillId="2" borderId="22" xfId="3" applyFont="1" applyFill="1" applyBorder="1" applyAlignment="1">
      <alignment horizontal="center"/>
    </xf>
    <xf numFmtId="0" fontId="64" fillId="3" borderId="11" xfId="3" applyFont="1" applyFill="1" applyBorder="1" applyAlignment="1">
      <alignment horizontal="center"/>
    </xf>
    <xf numFmtId="0" fontId="64" fillId="4" borderId="11" xfId="3" applyFont="1" applyFill="1" applyBorder="1" applyAlignment="1">
      <alignment horizontal="center"/>
    </xf>
    <xf numFmtId="0" fontId="64" fillId="5" borderId="11" xfId="3" applyFont="1" applyFill="1" applyBorder="1" applyAlignment="1">
      <alignment horizontal="center"/>
    </xf>
    <xf numFmtId="0" fontId="64" fillId="2" borderId="12" xfId="3" applyFont="1" applyFill="1" applyBorder="1" applyAlignment="1">
      <alignment horizontal="center"/>
    </xf>
    <xf numFmtId="0" fontId="17" fillId="2" borderId="7" xfId="3" applyFont="1" applyFill="1" applyBorder="1" applyAlignment="1">
      <alignment horizontal="left"/>
    </xf>
    <xf numFmtId="0" fontId="17" fillId="2" borderId="19" xfId="3" applyFont="1" applyFill="1" applyBorder="1" applyAlignment="1">
      <alignment horizontal="left"/>
    </xf>
    <xf numFmtId="0" fontId="64" fillId="2" borderId="7" xfId="3" applyFont="1" applyFill="1" applyBorder="1" applyAlignment="1">
      <alignment horizontal="left"/>
    </xf>
    <xf numFmtId="0" fontId="64" fillId="2" borderId="19" xfId="3" applyFont="1" applyFill="1" applyBorder="1" applyAlignment="1">
      <alignment horizontal="left"/>
    </xf>
    <xf numFmtId="0" fontId="20" fillId="2" borderId="7" xfId="3" applyFont="1" applyFill="1" applyBorder="1" applyAlignment="1">
      <alignment horizontal="left"/>
    </xf>
    <xf numFmtId="0" fontId="20" fillId="2" borderId="19" xfId="3" applyFont="1" applyFill="1" applyBorder="1" applyAlignment="1">
      <alignment horizontal="left"/>
    </xf>
    <xf numFmtId="0" fontId="68" fillId="2" borderId="7" xfId="3" applyFont="1" applyFill="1" applyBorder="1" applyAlignment="1">
      <alignment horizontal="left"/>
    </xf>
    <xf numFmtId="0" fontId="68" fillId="2" borderId="19" xfId="3" applyFont="1" applyFill="1" applyBorder="1" applyAlignment="1">
      <alignment horizontal="left"/>
    </xf>
    <xf numFmtId="0" fontId="16" fillId="2" borderId="7" xfId="3" applyFont="1" applyFill="1" applyBorder="1" applyAlignment="1">
      <alignment horizontal="left"/>
    </xf>
    <xf numFmtId="0" fontId="16" fillId="2" borderId="19" xfId="3" applyFont="1" applyFill="1" applyBorder="1" applyAlignment="1">
      <alignment horizontal="left"/>
    </xf>
    <xf numFmtId="0" fontId="69" fillId="2" borderId="20" xfId="3" applyFont="1" applyFill="1" applyBorder="1" applyAlignment="1">
      <alignment horizontal="left"/>
    </xf>
    <xf numFmtId="0" fontId="45" fillId="2" borderId="2" xfId="3" applyFont="1" applyFill="1" applyBorder="1" applyAlignment="1">
      <alignment horizontal="left"/>
    </xf>
    <xf numFmtId="0" fontId="19" fillId="2" borderId="19" xfId="3" applyFont="1" applyFill="1" applyBorder="1" applyAlignment="1">
      <alignment horizontal="left"/>
    </xf>
    <xf numFmtId="0" fontId="19" fillId="2" borderId="7" xfId="3" applyFont="1" applyFill="1" applyBorder="1" applyAlignment="1">
      <alignment horizontal="left"/>
    </xf>
    <xf numFmtId="0" fontId="10" fillId="2" borderId="7" xfId="3" applyFont="1" applyFill="1" applyBorder="1" applyAlignment="1">
      <alignment horizontal="left"/>
    </xf>
    <xf numFmtId="0" fontId="64" fillId="2" borderId="11" xfId="3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23" xfId="3" applyFont="1" applyFill="1" applyBorder="1" applyAlignment="1">
      <alignment horizontal="center"/>
    </xf>
    <xf numFmtId="0" fontId="3" fillId="2" borderId="24" xfId="3" applyFont="1" applyFill="1" applyBorder="1" applyAlignment="1">
      <alignment horizontal="center"/>
    </xf>
    <xf numFmtId="0" fontId="3" fillId="2" borderId="0" xfId="1" applyFont="1" applyFill="1" applyBorder="1" applyAlignment="1"/>
    <xf numFmtId="0" fontId="50" fillId="2" borderId="9" xfId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7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7" xfId="0" applyFont="1" applyBorder="1" applyAlignment="1">
      <alignment horizontal="center"/>
    </xf>
    <xf numFmtId="0" fontId="52" fillId="0" borderId="0" xfId="2" applyFont="1" applyBorder="1" applyAlignment="1">
      <alignment horizontal="center"/>
    </xf>
    <xf numFmtId="0" fontId="52" fillId="0" borderId="7" xfId="2" applyFont="1" applyBorder="1" applyAlignment="1">
      <alignment horizontal="center"/>
    </xf>
    <xf numFmtId="0" fontId="46" fillId="2" borderId="5" xfId="1" applyFont="1" applyFill="1" applyBorder="1" applyAlignment="1">
      <alignment horizontal="left"/>
    </xf>
    <xf numFmtId="0" fontId="48" fillId="2" borderId="6" xfId="1" applyFont="1" applyFill="1" applyBorder="1" applyAlignment="1">
      <alignment horizontal="left"/>
    </xf>
    <xf numFmtId="0" fontId="49" fillId="0" borderId="6" xfId="2" applyFont="1" applyBorder="1" applyAlignment="1">
      <alignment horizontal="left"/>
    </xf>
    <xf numFmtId="0" fontId="49" fillId="0" borderId="3" xfId="2" applyFont="1" applyBorder="1" applyAlignment="1">
      <alignment horizontal="left"/>
    </xf>
    <xf numFmtId="0" fontId="50" fillId="2" borderId="5" xfId="1" applyFont="1" applyFill="1" applyBorder="1" applyAlignment="1">
      <alignment horizontal="center"/>
    </xf>
    <xf numFmtId="0" fontId="52" fillId="0" borderId="6" xfId="2" applyFont="1" applyBorder="1" applyAlignment="1">
      <alignment horizontal="center"/>
    </xf>
    <xf numFmtId="0" fontId="52" fillId="0" borderId="3" xfId="2" applyFont="1" applyBorder="1" applyAlignment="1">
      <alignment horizontal="center"/>
    </xf>
    <xf numFmtId="0" fontId="50" fillId="2" borderId="0" xfId="1" applyFont="1" applyFill="1" applyBorder="1" applyAlignment="1">
      <alignment horizontal="center"/>
    </xf>
    <xf numFmtId="0" fontId="50" fillId="2" borderId="7" xfId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7" xfId="0" applyFont="1" applyBorder="1" applyAlignment="1">
      <alignment horizontal="center"/>
    </xf>
    <xf numFmtId="0" fontId="46" fillId="2" borderId="5" xfId="3" applyFont="1" applyFill="1" applyBorder="1" applyAlignment="1">
      <alignment horizontal="left"/>
    </xf>
    <xf numFmtId="0" fontId="46" fillId="2" borderId="6" xfId="3" applyFont="1" applyFill="1" applyBorder="1" applyAlignment="1">
      <alignment horizontal="left"/>
    </xf>
    <xf numFmtId="0" fontId="46" fillId="2" borderId="3" xfId="3" applyFont="1" applyFill="1" applyBorder="1" applyAlignment="1">
      <alignment horizontal="left"/>
    </xf>
    <xf numFmtId="0" fontId="54" fillId="2" borderId="9" xfId="4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7" xfId="0" applyFont="1" applyBorder="1" applyAlignment="1">
      <alignment horizontal="center"/>
    </xf>
    <xf numFmtId="0" fontId="56" fillId="2" borderId="9" xfId="4" applyFont="1" applyFill="1" applyBorder="1" applyAlignment="1">
      <alignment horizontal="center"/>
    </xf>
    <xf numFmtId="0" fontId="49" fillId="0" borderId="0" xfId="0" applyFont="1" applyBorder="1" applyAlignment="1"/>
    <xf numFmtId="0" fontId="49" fillId="0" borderId="7" xfId="0" applyFont="1" applyBorder="1" applyAlignment="1"/>
    <xf numFmtId="0" fontId="46" fillId="2" borderId="1" xfId="1" applyFont="1" applyFill="1" applyBorder="1" applyAlignment="1">
      <alignment horizontal="left"/>
    </xf>
    <xf numFmtId="0" fontId="74" fillId="2" borderId="5" xfId="3" applyFont="1" applyFill="1" applyBorder="1" applyAlignment="1">
      <alignment horizontal="center"/>
    </xf>
    <xf numFmtId="0" fontId="74" fillId="2" borderId="6" xfId="3" applyFont="1" applyFill="1" applyBorder="1" applyAlignment="1">
      <alignment horizontal="center"/>
    </xf>
    <xf numFmtId="0" fontId="74" fillId="2" borderId="3" xfId="3" applyFont="1" applyFill="1" applyBorder="1" applyAlignment="1">
      <alignment horizontal="center"/>
    </xf>
    <xf numFmtId="0" fontId="73" fillId="7" borderId="5" xfId="3" applyFont="1" applyFill="1" applyBorder="1" applyAlignment="1">
      <alignment horizontal="center"/>
    </xf>
    <xf numFmtId="0" fontId="75" fillId="7" borderId="6" xfId="0" applyFont="1" applyFill="1" applyBorder="1" applyAlignment="1"/>
    <xf numFmtId="0" fontId="75" fillId="7" borderId="3" xfId="0" applyFont="1" applyFill="1" applyBorder="1" applyAlignment="1"/>
    <xf numFmtId="0" fontId="75" fillId="7" borderId="6" xfId="0" applyFont="1" applyFill="1" applyBorder="1" applyAlignment="1">
      <alignment horizontal="center"/>
    </xf>
    <xf numFmtId="0" fontId="75" fillId="7" borderId="3" xfId="0" applyFont="1" applyFill="1" applyBorder="1" applyAlignment="1">
      <alignment horizontal="center"/>
    </xf>
    <xf numFmtId="0" fontId="73" fillId="8" borderId="5" xfId="3" applyFont="1" applyFill="1" applyBorder="1" applyAlignment="1">
      <alignment horizontal="center"/>
    </xf>
    <xf numFmtId="0" fontId="75" fillId="8" borderId="6" xfId="0" applyFont="1" applyFill="1" applyBorder="1" applyAlignment="1">
      <alignment horizontal="center"/>
    </xf>
    <xf numFmtId="0" fontId="75" fillId="8" borderId="3" xfId="0" applyFont="1" applyFill="1" applyBorder="1" applyAlignment="1">
      <alignment horizontal="center"/>
    </xf>
  </cellXfs>
  <cellStyles count="5">
    <cellStyle name="Navadno" xfId="0" builtinId="0"/>
    <cellStyle name="Navadno 2" xfId="1" xr:uid="{00000000-0005-0000-0000-000001000000}"/>
    <cellStyle name="Navadno 2 2" xfId="3" xr:uid="{00000000-0005-0000-0000-000002000000}"/>
    <cellStyle name="Navadno 2 2 2" xfId="4" xr:uid="{00000000-0005-0000-0000-000003000000}"/>
    <cellStyle name="Navadno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188"/>
  <sheetViews>
    <sheetView tabSelected="1" zoomScale="143" zoomScaleNormal="143" workbookViewId="0">
      <pane ySplit="2" topLeftCell="A3" activePane="bottomLeft" state="frozen"/>
      <selection activeCell="E25" sqref="E25"/>
      <selection pane="bottomLeft" activeCell="G179" sqref="G179"/>
    </sheetView>
  </sheetViews>
  <sheetFormatPr defaultRowHeight="18.75" x14ac:dyDescent="0.3"/>
  <cols>
    <col min="1" max="1" width="6.140625" style="104" customWidth="1"/>
    <col min="2" max="2" width="11.7109375" style="10" customWidth="1"/>
    <col min="3" max="3" width="9.7109375" style="10" customWidth="1"/>
    <col min="4" max="4" width="10.42578125" style="10" customWidth="1"/>
    <col min="5" max="5" width="9.28515625" style="10" customWidth="1"/>
    <col min="6" max="6" width="10.5703125" style="10" customWidth="1"/>
    <col min="7" max="7" width="74.140625" style="235" customWidth="1"/>
    <col min="8" max="8" width="14.5703125" style="10" customWidth="1"/>
    <col min="9" max="9" width="13.7109375" style="10" customWidth="1"/>
    <col min="10" max="10" width="11.85546875" style="36" customWidth="1"/>
    <col min="11" max="11" width="12.28515625" style="8" customWidth="1"/>
    <col min="12" max="16384" width="9.140625" style="2"/>
  </cols>
  <sheetData>
    <row r="1" spans="1:11" s="3" customFormat="1" ht="33" thickTop="1" thickBot="1" x14ac:dyDescent="0.55000000000000004">
      <c r="A1" s="314" t="s">
        <v>324</v>
      </c>
      <c r="B1" s="315"/>
      <c r="C1" s="315"/>
      <c r="D1" s="315"/>
      <c r="E1" s="315"/>
      <c r="F1" s="315"/>
      <c r="G1" s="315"/>
      <c r="H1" s="315"/>
      <c r="I1" s="315"/>
      <c r="J1" s="316"/>
      <c r="K1" s="317"/>
    </row>
    <row r="2" spans="1:11" s="4" customFormat="1" ht="21" thickTop="1" thickBot="1" x14ac:dyDescent="0.35">
      <c r="A2" s="219" t="s">
        <v>0</v>
      </c>
      <c r="B2" s="219" t="s">
        <v>1</v>
      </c>
      <c r="C2" s="220" t="s">
        <v>2</v>
      </c>
      <c r="D2" s="221" t="s">
        <v>3</v>
      </c>
      <c r="E2" s="222" t="s">
        <v>4</v>
      </c>
      <c r="F2" s="223" t="s">
        <v>5</v>
      </c>
      <c r="G2" s="224" t="s">
        <v>266</v>
      </c>
      <c r="H2" s="318" t="s">
        <v>139</v>
      </c>
      <c r="I2" s="319"/>
      <c r="J2" s="319"/>
      <c r="K2" s="320"/>
    </row>
    <row r="3" spans="1:11" s="1" customFormat="1" ht="19.5" thickTop="1" x14ac:dyDescent="0.3">
      <c r="A3" s="16">
        <v>1</v>
      </c>
      <c r="B3" s="16" t="s">
        <v>7</v>
      </c>
      <c r="C3" s="5">
        <v>1174</v>
      </c>
      <c r="D3" s="6">
        <v>958</v>
      </c>
      <c r="E3" s="7">
        <v>833</v>
      </c>
      <c r="F3" s="8">
        <f t="shared" ref="F3:F34" si="0">SUM(C3:E3)</f>
        <v>2965</v>
      </c>
      <c r="G3" s="235" t="s">
        <v>260</v>
      </c>
      <c r="H3" s="31"/>
      <c r="I3" s="31"/>
      <c r="J3" s="4"/>
      <c r="K3" s="32"/>
    </row>
    <row r="4" spans="1:11" s="1" customFormat="1" x14ac:dyDescent="0.3">
      <c r="A4" s="16">
        <v>2</v>
      </c>
      <c r="B4" s="16" t="s">
        <v>8</v>
      </c>
      <c r="C4" s="5">
        <v>741</v>
      </c>
      <c r="D4" s="6">
        <v>633</v>
      </c>
      <c r="E4" s="7">
        <v>629</v>
      </c>
      <c r="F4" s="8">
        <f t="shared" si="0"/>
        <v>2003</v>
      </c>
      <c r="G4" s="235" t="s">
        <v>323</v>
      </c>
      <c r="H4" s="307" t="s">
        <v>169</v>
      </c>
      <c r="I4" s="308"/>
      <c r="J4" s="308"/>
      <c r="K4" s="309"/>
    </row>
    <row r="5" spans="1:11" s="1" customFormat="1" x14ac:dyDescent="0.3">
      <c r="A5" s="16">
        <v>3</v>
      </c>
      <c r="B5" s="16" t="s">
        <v>9</v>
      </c>
      <c r="C5" s="5">
        <v>600</v>
      </c>
      <c r="D5" s="6">
        <v>605</v>
      </c>
      <c r="E5" s="7">
        <v>595</v>
      </c>
      <c r="F5" s="8">
        <f t="shared" si="0"/>
        <v>1800</v>
      </c>
      <c r="G5" s="235" t="s">
        <v>262</v>
      </c>
      <c r="H5" s="33" t="s">
        <v>23</v>
      </c>
      <c r="I5" s="83" t="s">
        <v>10</v>
      </c>
      <c r="J5" s="84" t="s">
        <v>12</v>
      </c>
      <c r="K5" s="115"/>
    </row>
    <row r="6" spans="1:11" s="1" customFormat="1" x14ac:dyDescent="0.3">
      <c r="A6" s="16">
        <v>4</v>
      </c>
      <c r="B6" s="16" t="s">
        <v>10</v>
      </c>
      <c r="C6" s="5">
        <v>297</v>
      </c>
      <c r="D6" s="6">
        <v>321</v>
      </c>
      <c r="E6" s="7">
        <v>332</v>
      </c>
      <c r="F6" s="8">
        <f t="shared" si="0"/>
        <v>950</v>
      </c>
      <c r="G6" s="235"/>
      <c r="H6" s="80"/>
      <c r="I6" s="86"/>
      <c r="J6" s="86"/>
      <c r="K6" s="85"/>
    </row>
    <row r="7" spans="1:11" s="1" customFormat="1" x14ac:dyDescent="0.3">
      <c r="A7" s="16">
        <v>5</v>
      </c>
      <c r="B7" s="16" t="s">
        <v>13</v>
      </c>
      <c r="C7" s="5">
        <v>284</v>
      </c>
      <c r="D7" s="6">
        <v>231</v>
      </c>
      <c r="E7" s="7">
        <v>196</v>
      </c>
      <c r="F7" s="8">
        <f>SUM(C7:E7)</f>
        <v>711</v>
      </c>
      <c r="G7" s="235" t="s">
        <v>260</v>
      </c>
      <c r="H7" s="307" t="s">
        <v>318</v>
      </c>
      <c r="I7" s="323"/>
      <c r="J7" s="323"/>
      <c r="K7" s="324"/>
    </row>
    <row r="8" spans="1:11" s="1" customFormat="1" x14ac:dyDescent="0.3">
      <c r="A8" s="16">
        <v>6</v>
      </c>
      <c r="B8" s="16" t="s">
        <v>12</v>
      </c>
      <c r="C8" s="5">
        <v>263</v>
      </c>
      <c r="D8" s="6">
        <v>295</v>
      </c>
      <c r="E8" s="7">
        <v>329</v>
      </c>
      <c r="F8" s="8">
        <f>SUM(C8:E8)</f>
        <v>887</v>
      </c>
      <c r="G8" s="235"/>
      <c r="H8" s="225"/>
      <c r="I8" s="225"/>
      <c r="J8" s="226"/>
      <c r="K8" s="227"/>
    </row>
    <row r="9" spans="1:11" s="1" customFormat="1" x14ac:dyDescent="0.3">
      <c r="A9" s="16">
        <v>7</v>
      </c>
      <c r="B9" s="16" t="s">
        <v>11</v>
      </c>
      <c r="C9" s="5">
        <v>258</v>
      </c>
      <c r="D9" s="6">
        <v>231</v>
      </c>
      <c r="E9" s="7">
        <v>269</v>
      </c>
      <c r="F9" s="8">
        <f t="shared" si="0"/>
        <v>758</v>
      </c>
      <c r="G9" s="235"/>
      <c r="H9" s="307" t="s">
        <v>316</v>
      </c>
      <c r="I9" s="323"/>
      <c r="J9" s="323"/>
      <c r="K9" s="324"/>
    </row>
    <row r="10" spans="1:11" s="1" customFormat="1" x14ac:dyDescent="0.3">
      <c r="A10" s="16">
        <v>8</v>
      </c>
      <c r="B10" s="16" t="s">
        <v>14</v>
      </c>
      <c r="C10" s="5">
        <v>213</v>
      </c>
      <c r="D10" s="6">
        <v>227</v>
      </c>
      <c r="E10" s="7">
        <v>239</v>
      </c>
      <c r="F10" s="8">
        <f t="shared" si="0"/>
        <v>679</v>
      </c>
      <c r="G10" s="235"/>
      <c r="H10" s="225"/>
      <c r="I10" s="225"/>
      <c r="J10" s="226"/>
      <c r="K10" s="227"/>
    </row>
    <row r="11" spans="1:11" s="1" customFormat="1" x14ac:dyDescent="0.3">
      <c r="A11" s="16">
        <v>9</v>
      </c>
      <c r="B11" s="16" t="s">
        <v>16</v>
      </c>
      <c r="C11" s="5">
        <v>208</v>
      </c>
      <c r="D11" s="6">
        <v>184</v>
      </c>
      <c r="E11" s="7">
        <v>173</v>
      </c>
      <c r="F11" s="8">
        <f>SUM(C11:E11)</f>
        <v>565</v>
      </c>
      <c r="G11" s="235" t="s">
        <v>260</v>
      </c>
      <c r="H11" s="228"/>
      <c r="I11" s="225"/>
      <c r="J11" s="225"/>
      <c r="K11" s="227"/>
    </row>
    <row r="12" spans="1:11" s="1" customFormat="1" x14ac:dyDescent="0.3">
      <c r="A12" s="16">
        <v>10</v>
      </c>
      <c r="B12" s="16" t="s">
        <v>19</v>
      </c>
      <c r="C12" s="5">
        <v>186</v>
      </c>
      <c r="D12" s="6">
        <v>178</v>
      </c>
      <c r="E12" s="7">
        <v>209</v>
      </c>
      <c r="F12" s="8">
        <f>SUM(C12:E12)</f>
        <v>573</v>
      </c>
      <c r="G12" s="235" t="s">
        <v>260</v>
      </c>
      <c r="H12" s="307" t="s">
        <v>319</v>
      </c>
      <c r="I12" s="321"/>
      <c r="J12" s="321"/>
      <c r="K12" s="322"/>
    </row>
    <row r="13" spans="1:11" s="1" customFormat="1" x14ac:dyDescent="0.3">
      <c r="A13" s="16">
        <v>11</v>
      </c>
      <c r="B13" s="16" t="s">
        <v>15</v>
      </c>
      <c r="C13" s="5">
        <v>183</v>
      </c>
      <c r="D13" s="6">
        <v>156</v>
      </c>
      <c r="E13" s="7">
        <v>182</v>
      </c>
      <c r="F13" s="8">
        <f>SUM(C13:E13)</f>
        <v>521</v>
      </c>
      <c r="G13" s="235" t="s">
        <v>261</v>
      </c>
      <c r="H13" s="225"/>
      <c r="I13" s="225"/>
      <c r="J13" s="226"/>
      <c r="K13" s="227"/>
    </row>
    <row r="14" spans="1:11" s="1" customFormat="1" x14ac:dyDescent="0.3">
      <c r="A14" s="16">
        <v>12</v>
      </c>
      <c r="B14" s="16" t="s">
        <v>17</v>
      </c>
      <c r="C14" s="5">
        <v>173</v>
      </c>
      <c r="D14" s="6">
        <v>181</v>
      </c>
      <c r="E14" s="7">
        <v>220</v>
      </c>
      <c r="F14" s="8">
        <f t="shared" si="0"/>
        <v>574</v>
      </c>
      <c r="G14" s="235" t="s">
        <v>263</v>
      </c>
      <c r="H14" s="307" t="s">
        <v>138</v>
      </c>
      <c r="I14" s="321"/>
      <c r="J14" s="321"/>
      <c r="K14" s="322"/>
    </row>
    <row r="15" spans="1:11" s="1" customFormat="1" x14ac:dyDescent="0.3">
      <c r="A15" s="16">
        <v>13</v>
      </c>
      <c r="B15" s="16" t="s">
        <v>20</v>
      </c>
      <c r="C15" s="5">
        <v>148</v>
      </c>
      <c r="D15" s="6">
        <v>180</v>
      </c>
      <c r="E15" s="7">
        <v>223</v>
      </c>
      <c r="F15" s="8">
        <f>SUM(C15:E15)</f>
        <v>551</v>
      </c>
      <c r="G15" s="235" t="s">
        <v>260</v>
      </c>
      <c r="H15" s="307" t="s">
        <v>320</v>
      </c>
      <c r="I15" s="312"/>
      <c r="J15" s="312"/>
      <c r="K15" s="313"/>
    </row>
    <row r="16" spans="1:11" s="1" customFormat="1" x14ac:dyDescent="0.3">
      <c r="A16" s="16">
        <v>14</v>
      </c>
      <c r="B16" s="16" t="s">
        <v>21</v>
      </c>
      <c r="C16" s="5">
        <v>148</v>
      </c>
      <c r="D16" s="6">
        <v>153</v>
      </c>
      <c r="E16" s="7">
        <v>167</v>
      </c>
      <c r="F16" s="8">
        <f>SUM(C16:E16)</f>
        <v>468</v>
      </c>
      <c r="G16" s="235"/>
      <c r="H16" s="307" t="s">
        <v>322</v>
      </c>
      <c r="I16" s="312"/>
      <c r="J16" s="312"/>
      <c r="K16" s="313"/>
    </row>
    <row r="17" spans="1:11" s="1" customFormat="1" x14ac:dyDescent="0.3">
      <c r="A17" s="16">
        <v>15</v>
      </c>
      <c r="B17" s="16" t="s">
        <v>18</v>
      </c>
      <c r="C17" s="5">
        <v>146</v>
      </c>
      <c r="D17" s="6">
        <v>150</v>
      </c>
      <c r="E17" s="7">
        <v>184</v>
      </c>
      <c r="F17" s="8">
        <f t="shared" si="0"/>
        <v>480</v>
      </c>
      <c r="G17" s="235"/>
      <c r="H17" s="225"/>
      <c r="I17" s="225"/>
      <c r="J17" s="226"/>
      <c r="K17" s="227"/>
    </row>
    <row r="18" spans="1:11" s="1" customFormat="1" x14ac:dyDescent="0.3">
      <c r="A18" s="16">
        <v>16</v>
      </c>
      <c r="B18" s="16" t="s">
        <v>22</v>
      </c>
      <c r="C18" s="5">
        <v>129</v>
      </c>
      <c r="D18" s="6">
        <v>121</v>
      </c>
      <c r="E18" s="7">
        <v>116</v>
      </c>
      <c r="F18" s="8">
        <f t="shared" si="0"/>
        <v>366</v>
      </c>
      <c r="G18" s="235" t="s">
        <v>260</v>
      </c>
      <c r="H18" s="225"/>
      <c r="I18" s="225"/>
      <c r="J18" s="226"/>
      <c r="K18" s="227"/>
    </row>
    <row r="19" spans="1:11" s="1" customFormat="1" x14ac:dyDescent="0.3">
      <c r="A19" s="16">
        <v>17</v>
      </c>
      <c r="B19" s="16" t="s">
        <v>23</v>
      </c>
      <c r="C19" s="5">
        <v>116</v>
      </c>
      <c r="D19" s="6">
        <v>126</v>
      </c>
      <c r="E19" s="7">
        <v>130</v>
      </c>
      <c r="F19" s="8">
        <f t="shared" si="0"/>
        <v>372</v>
      </c>
      <c r="G19" s="235"/>
      <c r="H19" s="307" t="s">
        <v>273</v>
      </c>
      <c r="I19" s="310"/>
      <c r="J19" s="310"/>
      <c r="K19" s="311"/>
    </row>
    <row r="20" spans="1:11" s="1" customFormat="1" x14ac:dyDescent="0.3">
      <c r="A20" s="16">
        <v>18</v>
      </c>
      <c r="B20" s="16" t="s">
        <v>25</v>
      </c>
      <c r="C20" s="5">
        <v>90</v>
      </c>
      <c r="D20" s="6">
        <v>122</v>
      </c>
      <c r="E20" s="7">
        <v>132</v>
      </c>
      <c r="F20" s="8">
        <f>SUM(C20:E20)</f>
        <v>344</v>
      </c>
      <c r="G20" s="235"/>
      <c r="H20" s="33" t="s">
        <v>143</v>
      </c>
      <c r="I20" s="33" t="s">
        <v>144</v>
      </c>
      <c r="J20" s="34" t="s">
        <v>146</v>
      </c>
      <c r="K20" s="18" t="s">
        <v>147</v>
      </c>
    </row>
    <row r="21" spans="1:11" s="1" customFormat="1" x14ac:dyDescent="0.3">
      <c r="A21" s="16">
        <v>19</v>
      </c>
      <c r="B21" s="16" t="s">
        <v>24</v>
      </c>
      <c r="C21" s="5">
        <v>90</v>
      </c>
      <c r="D21" s="6">
        <v>98</v>
      </c>
      <c r="E21" s="7">
        <v>123</v>
      </c>
      <c r="F21" s="8">
        <f t="shared" si="0"/>
        <v>311</v>
      </c>
      <c r="G21" s="235" t="s">
        <v>261</v>
      </c>
      <c r="H21" s="33" t="s">
        <v>321</v>
      </c>
      <c r="I21" s="33" t="s">
        <v>149</v>
      </c>
      <c r="J21" s="34" t="s">
        <v>205</v>
      </c>
      <c r="K21" s="18" t="s">
        <v>145</v>
      </c>
    </row>
    <row r="22" spans="1:11" s="1" customFormat="1" x14ac:dyDescent="0.3">
      <c r="A22" s="16">
        <v>20</v>
      </c>
      <c r="B22" s="16" t="s">
        <v>26</v>
      </c>
      <c r="C22" s="5">
        <v>85</v>
      </c>
      <c r="D22" s="6">
        <v>71</v>
      </c>
      <c r="E22" s="7">
        <v>85</v>
      </c>
      <c r="F22" s="8">
        <f>SUM(C22:E22)</f>
        <v>241</v>
      </c>
      <c r="G22" s="235"/>
      <c r="H22" s="33"/>
      <c r="I22" s="33"/>
      <c r="J22" s="34"/>
      <c r="K22" s="18"/>
    </row>
    <row r="23" spans="1:11" s="1" customFormat="1" x14ac:dyDescent="0.3">
      <c r="A23" s="16">
        <v>21</v>
      </c>
      <c r="B23" s="16" t="s">
        <v>27</v>
      </c>
      <c r="C23" s="5">
        <v>80</v>
      </c>
      <c r="D23" s="6">
        <v>90</v>
      </c>
      <c r="E23" s="7">
        <v>102</v>
      </c>
      <c r="F23" s="8">
        <f>SUM(C23:E23)</f>
        <v>272</v>
      </c>
      <c r="G23" s="235" t="s">
        <v>259</v>
      </c>
      <c r="H23" s="33"/>
      <c r="I23" s="33"/>
      <c r="J23" s="34"/>
      <c r="K23" s="18"/>
    </row>
    <row r="24" spans="1:11" s="1" customFormat="1" x14ac:dyDescent="0.3">
      <c r="A24" s="16">
        <v>22</v>
      </c>
      <c r="B24" s="16" t="s">
        <v>28</v>
      </c>
      <c r="C24" s="5">
        <v>79</v>
      </c>
      <c r="D24" s="6">
        <v>96</v>
      </c>
      <c r="E24" s="7">
        <v>146</v>
      </c>
      <c r="F24" s="8">
        <f>SUM(C24:E24)</f>
        <v>321</v>
      </c>
      <c r="G24" s="235" t="s">
        <v>261</v>
      </c>
      <c r="H24" s="33"/>
      <c r="I24" s="33"/>
      <c r="J24" s="34"/>
      <c r="K24" s="18"/>
    </row>
    <row r="25" spans="1:11" s="1" customFormat="1" x14ac:dyDescent="0.3">
      <c r="A25" s="16">
        <v>23</v>
      </c>
      <c r="B25" s="16" t="s">
        <v>29</v>
      </c>
      <c r="C25" s="5">
        <v>55</v>
      </c>
      <c r="D25" s="6">
        <v>90</v>
      </c>
      <c r="E25" s="7">
        <v>85</v>
      </c>
      <c r="F25" s="8">
        <f t="shared" si="0"/>
        <v>230</v>
      </c>
      <c r="G25" s="235" t="s">
        <v>261</v>
      </c>
      <c r="H25" s="31"/>
      <c r="I25" s="31"/>
      <c r="J25" s="4"/>
      <c r="K25" s="32"/>
    </row>
    <row r="26" spans="1:11" s="1" customFormat="1" x14ac:dyDescent="0.3">
      <c r="A26" s="16">
        <v>24</v>
      </c>
      <c r="B26" s="16" t="s">
        <v>31</v>
      </c>
      <c r="C26" s="5">
        <v>55</v>
      </c>
      <c r="D26" s="6">
        <v>35</v>
      </c>
      <c r="E26" s="7">
        <v>53</v>
      </c>
      <c r="F26" s="8">
        <f>SUM(C26:E26)</f>
        <v>143</v>
      </c>
      <c r="G26" s="235"/>
      <c r="H26" s="31"/>
      <c r="I26" s="31"/>
      <c r="J26" s="4"/>
      <c r="K26" s="32"/>
    </row>
    <row r="27" spans="1:11" s="1" customFormat="1" x14ac:dyDescent="0.3">
      <c r="A27" s="16">
        <v>25</v>
      </c>
      <c r="B27" s="16" t="s">
        <v>33</v>
      </c>
      <c r="C27" s="5">
        <v>49</v>
      </c>
      <c r="D27" s="6">
        <v>73</v>
      </c>
      <c r="E27" s="7">
        <v>50</v>
      </c>
      <c r="F27" s="8">
        <f>SUM(C27:E27)</f>
        <v>172</v>
      </c>
      <c r="G27" s="235"/>
      <c r="H27" s="33"/>
      <c r="K27" s="82"/>
    </row>
    <row r="28" spans="1:11" s="1" customFormat="1" x14ac:dyDescent="0.3">
      <c r="A28" s="16">
        <v>26</v>
      </c>
      <c r="B28" s="16" t="s">
        <v>34</v>
      </c>
      <c r="C28" s="5">
        <v>48</v>
      </c>
      <c r="D28" s="6">
        <v>60</v>
      </c>
      <c r="E28" s="7">
        <v>66</v>
      </c>
      <c r="F28" s="8">
        <f>SUM(C28:E28)</f>
        <v>174</v>
      </c>
      <c r="G28" s="235"/>
      <c r="H28" s="31"/>
      <c r="I28" s="31"/>
      <c r="J28" s="4"/>
      <c r="K28" s="32"/>
    </row>
    <row r="29" spans="1:11" s="1" customFormat="1" x14ac:dyDescent="0.3">
      <c r="A29" s="16">
        <v>27</v>
      </c>
      <c r="B29" s="16" t="s">
        <v>30</v>
      </c>
      <c r="C29" s="5">
        <v>45</v>
      </c>
      <c r="D29" s="6">
        <v>75</v>
      </c>
      <c r="E29" s="7">
        <v>75</v>
      </c>
      <c r="F29" s="8">
        <f t="shared" si="0"/>
        <v>195</v>
      </c>
      <c r="G29" s="235" t="s">
        <v>260</v>
      </c>
      <c r="H29" s="35"/>
      <c r="I29" s="35"/>
      <c r="J29" s="4"/>
      <c r="K29" s="32"/>
    </row>
    <row r="30" spans="1:11" s="1" customFormat="1" x14ac:dyDescent="0.3">
      <c r="A30" s="16">
        <v>28</v>
      </c>
      <c r="B30" s="16" t="s">
        <v>32</v>
      </c>
      <c r="C30" s="5">
        <v>41</v>
      </c>
      <c r="D30" s="6">
        <v>26</v>
      </c>
      <c r="E30" s="7">
        <v>37</v>
      </c>
      <c r="F30" s="8">
        <f t="shared" si="0"/>
        <v>104</v>
      </c>
      <c r="G30" s="235" t="s">
        <v>260</v>
      </c>
      <c r="H30" s="31"/>
      <c r="I30" s="31"/>
      <c r="J30" s="4"/>
      <c r="K30" s="32"/>
    </row>
    <row r="31" spans="1:11" s="1" customFormat="1" x14ac:dyDescent="0.3">
      <c r="A31" s="16">
        <v>29</v>
      </c>
      <c r="B31" s="16" t="s">
        <v>35</v>
      </c>
      <c r="C31" s="5">
        <v>38</v>
      </c>
      <c r="D31" s="6">
        <v>38</v>
      </c>
      <c r="E31" s="7">
        <v>72</v>
      </c>
      <c r="F31" s="8">
        <f>SUM(C31:E31)</f>
        <v>148</v>
      </c>
      <c r="G31" s="235"/>
      <c r="H31" s="31"/>
      <c r="I31" s="31"/>
      <c r="J31" s="4"/>
      <c r="K31" s="32"/>
    </row>
    <row r="32" spans="1:11" s="1" customFormat="1" x14ac:dyDescent="0.3">
      <c r="A32" s="16">
        <v>30</v>
      </c>
      <c r="B32" s="16" t="s">
        <v>38</v>
      </c>
      <c r="C32" s="5">
        <v>37</v>
      </c>
      <c r="D32" s="6">
        <v>42</v>
      </c>
      <c r="E32" s="7">
        <v>71</v>
      </c>
      <c r="F32" s="8">
        <f>SUM(C32:E32)</f>
        <v>150</v>
      </c>
      <c r="G32" s="235"/>
      <c r="H32" s="31"/>
      <c r="I32" s="31"/>
      <c r="J32" s="4"/>
      <c r="K32" s="32"/>
    </row>
    <row r="33" spans="1:11" s="23" customFormat="1" x14ac:dyDescent="0.3">
      <c r="A33" s="19">
        <v>31</v>
      </c>
      <c r="B33" s="16" t="s">
        <v>36</v>
      </c>
      <c r="C33" s="5">
        <v>35</v>
      </c>
      <c r="D33" s="6">
        <v>44</v>
      </c>
      <c r="E33" s="7">
        <v>41</v>
      </c>
      <c r="F33" s="8">
        <f t="shared" si="0"/>
        <v>120</v>
      </c>
      <c r="G33" s="235"/>
      <c r="H33" s="31"/>
      <c r="I33" s="31"/>
      <c r="J33" s="4"/>
      <c r="K33" s="32"/>
    </row>
    <row r="34" spans="1:11" s="1" customFormat="1" x14ac:dyDescent="0.3">
      <c r="A34" s="16">
        <v>32</v>
      </c>
      <c r="B34" s="19" t="s">
        <v>37</v>
      </c>
      <c r="C34" s="20">
        <v>35</v>
      </c>
      <c r="D34" s="21">
        <v>42</v>
      </c>
      <c r="E34" s="22">
        <v>36</v>
      </c>
      <c r="F34" s="18">
        <f t="shared" si="0"/>
        <v>113</v>
      </c>
      <c r="G34" s="235" t="s">
        <v>260</v>
      </c>
      <c r="H34" s="31"/>
      <c r="I34" s="31"/>
      <c r="J34" s="4"/>
      <c r="K34" s="32"/>
    </row>
    <row r="35" spans="1:11" s="1" customFormat="1" x14ac:dyDescent="0.3">
      <c r="A35" s="16">
        <v>33</v>
      </c>
      <c r="B35" s="16" t="s">
        <v>39</v>
      </c>
      <c r="C35" s="5">
        <v>27</v>
      </c>
      <c r="D35" s="6">
        <v>33</v>
      </c>
      <c r="E35" s="7">
        <v>29</v>
      </c>
      <c r="F35" s="8">
        <f t="shared" ref="F35:F43" si="1">SUM(C35:E35)</f>
        <v>89</v>
      </c>
      <c r="G35" s="235"/>
      <c r="H35" s="31"/>
      <c r="I35" s="31"/>
      <c r="J35" s="4"/>
      <c r="K35" s="32"/>
    </row>
    <row r="36" spans="1:11" s="1" customFormat="1" x14ac:dyDescent="0.3">
      <c r="A36" s="16">
        <v>34</v>
      </c>
      <c r="B36" s="16" t="s">
        <v>42</v>
      </c>
      <c r="C36" s="5">
        <v>26</v>
      </c>
      <c r="D36" s="6">
        <v>36</v>
      </c>
      <c r="E36" s="7">
        <v>27</v>
      </c>
      <c r="F36" s="8">
        <f t="shared" si="1"/>
        <v>89</v>
      </c>
      <c r="G36" s="235" t="s">
        <v>264</v>
      </c>
      <c r="H36" s="31"/>
      <c r="I36" s="31"/>
      <c r="J36" s="4"/>
      <c r="K36" s="32"/>
    </row>
    <row r="37" spans="1:11" s="1" customFormat="1" x14ac:dyDescent="0.3">
      <c r="A37" s="16">
        <v>35</v>
      </c>
      <c r="B37" s="16" t="s">
        <v>45</v>
      </c>
      <c r="C37" s="5">
        <v>24</v>
      </c>
      <c r="D37" s="6">
        <v>23</v>
      </c>
      <c r="E37" s="7">
        <v>29</v>
      </c>
      <c r="F37" s="8">
        <f t="shared" si="1"/>
        <v>76</v>
      </c>
      <c r="G37" s="235" t="s">
        <v>267</v>
      </c>
      <c r="H37" s="31"/>
      <c r="I37" s="31"/>
      <c r="J37" s="4"/>
      <c r="K37" s="32"/>
    </row>
    <row r="38" spans="1:11" s="1" customFormat="1" x14ac:dyDescent="0.3">
      <c r="A38" s="16">
        <v>36</v>
      </c>
      <c r="B38" s="16" t="s">
        <v>44</v>
      </c>
      <c r="C38" s="5">
        <v>24</v>
      </c>
      <c r="D38" s="6">
        <v>23</v>
      </c>
      <c r="E38" s="7">
        <v>18</v>
      </c>
      <c r="F38" s="8">
        <f t="shared" si="1"/>
        <v>65</v>
      </c>
      <c r="G38" s="235" t="s">
        <v>135</v>
      </c>
      <c r="H38" s="31"/>
      <c r="I38" s="31"/>
      <c r="J38" s="4"/>
      <c r="K38" s="32"/>
    </row>
    <row r="39" spans="1:11" s="1" customFormat="1" x14ac:dyDescent="0.3">
      <c r="A39" s="16">
        <v>37</v>
      </c>
      <c r="B39" s="16" t="s">
        <v>40</v>
      </c>
      <c r="C39" s="5">
        <v>23</v>
      </c>
      <c r="D39" s="6">
        <v>12</v>
      </c>
      <c r="E39" s="7">
        <v>23</v>
      </c>
      <c r="F39" s="8">
        <f t="shared" si="1"/>
        <v>58</v>
      </c>
      <c r="G39" s="235" t="s">
        <v>261</v>
      </c>
      <c r="H39" s="31"/>
      <c r="I39" s="31"/>
      <c r="J39" s="4"/>
      <c r="K39" s="32"/>
    </row>
    <row r="40" spans="1:11" s="1" customFormat="1" x14ac:dyDescent="0.3">
      <c r="A40" s="16">
        <v>38</v>
      </c>
      <c r="B40" s="16" t="s">
        <v>47</v>
      </c>
      <c r="C40" s="5">
        <v>21</v>
      </c>
      <c r="D40" s="6">
        <v>37</v>
      </c>
      <c r="E40" s="7">
        <v>47</v>
      </c>
      <c r="F40" s="8">
        <f t="shared" si="1"/>
        <v>105</v>
      </c>
      <c r="G40" s="235"/>
      <c r="H40" s="31"/>
      <c r="I40" s="31"/>
      <c r="J40" s="4"/>
      <c r="K40" s="32"/>
    </row>
    <row r="41" spans="1:11" s="1" customFormat="1" x14ac:dyDescent="0.3">
      <c r="A41" s="16">
        <v>39</v>
      </c>
      <c r="B41" s="16" t="s">
        <v>41</v>
      </c>
      <c r="C41" s="5">
        <v>21</v>
      </c>
      <c r="D41" s="6">
        <v>27</v>
      </c>
      <c r="E41" s="7">
        <v>32</v>
      </c>
      <c r="F41" s="8">
        <f t="shared" si="1"/>
        <v>80</v>
      </c>
      <c r="G41" s="235" t="s">
        <v>260</v>
      </c>
      <c r="H41" s="31"/>
      <c r="I41" s="31"/>
      <c r="J41" s="4"/>
      <c r="K41" s="32"/>
    </row>
    <row r="42" spans="1:11" s="1" customFormat="1" x14ac:dyDescent="0.3">
      <c r="A42" s="16">
        <v>40</v>
      </c>
      <c r="B42" s="17" t="s">
        <v>50</v>
      </c>
      <c r="C42" s="11">
        <v>17</v>
      </c>
      <c r="D42" s="12">
        <v>22</v>
      </c>
      <c r="E42" s="13">
        <v>30</v>
      </c>
      <c r="F42" s="14">
        <f>SUM(C42:E42)</f>
        <v>69</v>
      </c>
      <c r="G42" s="235" t="s">
        <v>136</v>
      </c>
      <c r="H42" s="31"/>
      <c r="I42" s="31"/>
      <c r="J42" s="4"/>
      <c r="K42" s="32"/>
    </row>
    <row r="43" spans="1:11" s="1" customFormat="1" x14ac:dyDescent="0.3">
      <c r="A43" s="16">
        <v>41</v>
      </c>
      <c r="B43" s="16" t="s">
        <v>43</v>
      </c>
      <c r="C43" s="5">
        <v>16</v>
      </c>
      <c r="D43" s="6">
        <v>24</v>
      </c>
      <c r="E43" s="7">
        <v>39</v>
      </c>
      <c r="F43" s="8">
        <f t="shared" si="1"/>
        <v>79</v>
      </c>
      <c r="G43" s="235"/>
      <c r="H43" s="31"/>
      <c r="I43" s="31"/>
      <c r="J43" s="4"/>
      <c r="K43" s="32"/>
    </row>
    <row r="44" spans="1:11" s="1" customFormat="1" x14ac:dyDescent="0.3">
      <c r="A44" s="16">
        <v>42</v>
      </c>
      <c r="B44" s="16" t="s">
        <v>46</v>
      </c>
      <c r="C44" s="5">
        <v>16</v>
      </c>
      <c r="D44" s="6">
        <v>17</v>
      </c>
      <c r="E44" s="7">
        <v>23</v>
      </c>
      <c r="F44" s="8">
        <f t="shared" ref="F44:F74" si="2">SUM(C44:E44)</f>
        <v>56</v>
      </c>
      <c r="G44" s="235" t="s">
        <v>261</v>
      </c>
      <c r="H44" s="31"/>
      <c r="I44" s="31"/>
      <c r="J44" s="4"/>
      <c r="K44" s="32"/>
    </row>
    <row r="45" spans="1:11" s="1" customFormat="1" x14ac:dyDescent="0.3">
      <c r="A45" s="16">
        <v>43</v>
      </c>
      <c r="B45" s="16" t="s">
        <v>48</v>
      </c>
      <c r="C45" s="5">
        <v>14</v>
      </c>
      <c r="D45" s="6">
        <v>11</v>
      </c>
      <c r="E45" s="7">
        <v>19</v>
      </c>
      <c r="F45" s="8">
        <f t="shared" si="2"/>
        <v>44</v>
      </c>
      <c r="G45" s="235"/>
      <c r="H45" s="31"/>
      <c r="I45" s="31"/>
      <c r="J45" s="4"/>
      <c r="K45" s="32"/>
    </row>
    <row r="46" spans="1:11" s="1" customFormat="1" x14ac:dyDescent="0.3">
      <c r="A46" s="17">
        <v>44</v>
      </c>
      <c r="B46" s="16" t="s">
        <v>49</v>
      </c>
      <c r="C46" s="5">
        <v>13</v>
      </c>
      <c r="D46" s="6">
        <v>24</v>
      </c>
      <c r="E46" s="7">
        <v>36</v>
      </c>
      <c r="F46" s="8">
        <f>SUM(C46:E46)</f>
        <v>73</v>
      </c>
      <c r="G46" s="235"/>
      <c r="H46" s="31"/>
      <c r="I46" s="31"/>
      <c r="J46" s="4"/>
      <c r="K46" s="32"/>
    </row>
    <row r="47" spans="1:11" s="1" customFormat="1" x14ac:dyDescent="0.3">
      <c r="A47" s="16">
        <v>45</v>
      </c>
      <c r="B47" s="16" t="s">
        <v>230</v>
      </c>
      <c r="C47" s="5">
        <v>13</v>
      </c>
      <c r="D47" s="6">
        <v>19</v>
      </c>
      <c r="E47" s="7">
        <v>28</v>
      </c>
      <c r="F47" s="8">
        <f>SUM(C47:E47)</f>
        <v>60</v>
      </c>
      <c r="G47" s="236" t="s">
        <v>172</v>
      </c>
      <c r="H47" s="31"/>
      <c r="I47" s="31"/>
      <c r="J47" s="4"/>
      <c r="K47" s="32"/>
    </row>
    <row r="48" spans="1:11" s="1" customFormat="1" x14ac:dyDescent="0.3">
      <c r="A48" s="16">
        <v>46</v>
      </c>
      <c r="B48" s="16" t="s">
        <v>54</v>
      </c>
      <c r="C48" s="5">
        <v>14</v>
      </c>
      <c r="D48" s="6">
        <v>17</v>
      </c>
      <c r="E48" s="7">
        <v>9</v>
      </c>
      <c r="F48" s="8">
        <f t="shared" ref="F48:F54" si="3">SUM(C48:E48)</f>
        <v>40</v>
      </c>
      <c r="G48" s="235"/>
      <c r="H48" s="246"/>
      <c r="I48" s="246"/>
      <c r="J48" s="247"/>
      <c r="K48" s="248"/>
    </row>
    <row r="49" spans="1:11" s="239" customFormat="1" x14ac:dyDescent="0.3">
      <c r="A49" s="240">
        <v>47</v>
      </c>
      <c r="B49" s="16" t="s">
        <v>52</v>
      </c>
      <c r="C49" s="5">
        <v>11</v>
      </c>
      <c r="D49" s="6">
        <v>10</v>
      </c>
      <c r="E49" s="7">
        <v>14</v>
      </c>
      <c r="F49" s="8">
        <f>SUM(C49:E49)</f>
        <v>35</v>
      </c>
      <c r="G49" s="235"/>
      <c r="H49" s="31"/>
      <c r="I49" s="31"/>
      <c r="J49" s="4"/>
      <c r="K49" s="32"/>
    </row>
    <row r="50" spans="1:11" s="1" customFormat="1" x14ac:dyDescent="0.3">
      <c r="A50" s="16">
        <v>48</v>
      </c>
      <c r="B50" s="16" t="s">
        <v>62</v>
      </c>
      <c r="C50" s="5">
        <v>11</v>
      </c>
      <c r="D50" s="6">
        <v>6</v>
      </c>
      <c r="E50" s="7">
        <v>20</v>
      </c>
      <c r="F50" s="8">
        <f>SUM(C50:E50)</f>
        <v>37</v>
      </c>
      <c r="G50" s="235"/>
      <c r="H50" s="31"/>
      <c r="I50" s="31"/>
      <c r="J50" s="4"/>
      <c r="K50" s="32"/>
    </row>
    <row r="51" spans="1:11" s="1" customFormat="1" x14ac:dyDescent="0.3">
      <c r="A51" s="16">
        <v>49</v>
      </c>
      <c r="B51" s="16" t="s">
        <v>60</v>
      </c>
      <c r="C51" s="5">
        <v>10</v>
      </c>
      <c r="D51" s="6">
        <v>12</v>
      </c>
      <c r="E51" s="7">
        <v>18</v>
      </c>
      <c r="F51" s="8">
        <f>SUM(C51:E51)</f>
        <v>40</v>
      </c>
      <c r="G51" s="235"/>
      <c r="H51" s="31"/>
      <c r="I51" s="31"/>
      <c r="J51" s="4"/>
      <c r="K51" s="32"/>
    </row>
    <row r="52" spans="1:11" s="1" customFormat="1" x14ac:dyDescent="0.3">
      <c r="A52" s="16">
        <v>50</v>
      </c>
      <c r="B52" s="16" t="s">
        <v>51</v>
      </c>
      <c r="C52" s="5">
        <v>10</v>
      </c>
      <c r="D52" s="6">
        <v>9</v>
      </c>
      <c r="E52" s="7">
        <v>16</v>
      </c>
      <c r="F52" s="8">
        <f>SUM(C52:E52)</f>
        <v>35</v>
      </c>
      <c r="G52" s="235" t="s">
        <v>260</v>
      </c>
      <c r="H52" s="31"/>
      <c r="I52" s="31"/>
      <c r="J52" s="4"/>
      <c r="K52" s="32"/>
    </row>
    <row r="53" spans="1:11" s="239" customFormat="1" x14ac:dyDescent="0.3">
      <c r="A53" s="16">
        <v>51</v>
      </c>
      <c r="B53" s="16" t="s">
        <v>57</v>
      </c>
      <c r="C53" s="5">
        <v>10</v>
      </c>
      <c r="D53" s="6">
        <v>8</v>
      </c>
      <c r="E53" s="7">
        <v>17</v>
      </c>
      <c r="F53" s="8">
        <f>SUM(C53:E53)</f>
        <v>35</v>
      </c>
      <c r="G53" s="235" t="s">
        <v>260</v>
      </c>
      <c r="H53" s="31"/>
      <c r="I53" s="31"/>
      <c r="J53" s="4"/>
      <c r="K53" s="32"/>
    </row>
    <row r="54" spans="1:11" s="1" customFormat="1" x14ac:dyDescent="0.3">
      <c r="A54" s="16">
        <v>52</v>
      </c>
      <c r="B54" s="240" t="s">
        <v>53</v>
      </c>
      <c r="C54" s="241">
        <v>9</v>
      </c>
      <c r="D54" s="242">
        <v>14</v>
      </c>
      <c r="E54" s="243">
        <v>4</v>
      </c>
      <c r="F54" s="244">
        <f t="shared" si="3"/>
        <v>27</v>
      </c>
      <c r="G54" s="245" t="s">
        <v>265</v>
      </c>
      <c r="H54" s="246"/>
      <c r="I54" s="246"/>
      <c r="J54" s="247"/>
      <c r="K54" s="248"/>
    </row>
    <row r="55" spans="1:11" s="1" customFormat="1" x14ac:dyDescent="0.3">
      <c r="A55" s="240">
        <v>53</v>
      </c>
      <c r="B55" s="16" t="s">
        <v>58</v>
      </c>
      <c r="C55" s="5">
        <v>8</v>
      </c>
      <c r="D55" s="6">
        <v>14</v>
      </c>
      <c r="E55" s="7">
        <v>15</v>
      </c>
      <c r="F55" s="8">
        <f>SUM(C55:E55)</f>
        <v>37</v>
      </c>
      <c r="G55" s="235" t="s">
        <v>260</v>
      </c>
      <c r="H55" s="31"/>
      <c r="I55" s="31"/>
      <c r="J55" s="4"/>
      <c r="K55" s="32"/>
    </row>
    <row r="56" spans="1:11" s="1" customFormat="1" x14ac:dyDescent="0.3">
      <c r="A56" s="16">
        <v>54</v>
      </c>
      <c r="B56" s="16" t="s">
        <v>56</v>
      </c>
      <c r="C56" s="5">
        <v>8</v>
      </c>
      <c r="D56" s="6">
        <v>11</v>
      </c>
      <c r="E56" s="7">
        <v>19</v>
      </c>
      <c r="F56" s="8">
        <f>SUM(C56:E56)</f>
        <v>38</v>
      </c>
      <c r="G56" s="235" t="s">
        <v>260</v>
      </c>
      <c r="H56" s="31"/>
      <c r="I56" s="31"/>
      <c r="J56" s="4"/>
      <c r="K56" s="32"/>
    </row>
    <row r="57" spans="1:11" s="1" customFormat="1" x14ac:dyDescent="0.3">
      <c r="A57" s="16">
        <v>55</v>
      </c>
      <c r="B57" s="240" t="s">
        <v>55</v>
      </c>
      <c r="C57" s="241">
        <v>8</v>
      </c>
      <c r="D57" s="242">
        <v>5</v>
      </c>
      <c r="E57" s="243">
        <v>4</v>
      </c>
      <c r="F57" s="244">
        <f t="shared" si="2"/>
        <v>17</v>
      </c>
      <c r="G57" s="245" t="s">
        <v>137</v>
      </c>
      <c r="H57" s="31"/>
      <c r="I57" s="31"/>
      <c r="J57" s="4"/>
      <c r="K57" s="32"/>
    </row>
    <row r="58" spans="1:11" s="1" customFormat="1" x14ac:dyDescent="0.3">
      <c r="A58" s="16">
        <v>56</v>
      </c>
      <c r="B58" s="16" t="s">
        <v>65</v>
      </c>
      <c r="C58" s="5">
        <v>8</v>
      </c>
      <c r="D58" s="6">
        <v>2</v>
      </c>
      <c r="E58" s="7">
        <v>6</v>
      </c>
      <c r="F58" s="8">
        <f t="shared" ref="F58:F65" si="4">SUM(C58:E58)</f>
        <v>16</v>
      </c>
      <c r="G58" s="235" t="s">
        <v>260</v>
      </c>
      <c r="H58" s="31"/>
      <c r="I58" s="31"/>
      <c r="J58" s="4"/>
      <c r="K58" s="32"/>
    </row>
    <row r="59" spans="1:11" s="1" customFormat="1" x14ac:dyDescent="0.3">
      <c r="A59" s="16">
        <v>57</v>
      </c>
      <c r="B59" s="16" t="s">
        <v>59</v>
      </c>
      <c r="C59" s="5">
        <v>7</v>
      </c>
      <c r="D59" s="6">
        <v>14</v>
      </c>
      <c r="E59" s="7">
        <v>28</v>
      </c>
      <c r="F59" s="8">
        <f t="shared" si="4"/>
        <v>49</v>
      </c>
      <c r="G59" s="235"/>
      <c r="H59" s="31"/>
      <c r="I59" s="31"/>
      <c r="J59" s="4"/>
      <c r="K59" s="32"/>
    </row>
    <row r="60" spans="1:11" s="1" customFormat="1" x14ac:dyDescent="0.3">
      <c r="A60" s="16">
        <v>58</v>
      </c>
      <c r="B60" s="16" t="s">
        <v>75</v>
      </c>
      <c r="C60" s="5">
        <v>7</v>
      </c>
      <c r="D60" s="6">
        <v>11</v>
      </c>
      <c r="E60" s="7">
        <v>18</v>
      </c>
      <c r="F60" s="8">
        <f t="shared" si="4"/>
        <v>36</v>
      </c>
      <c r="G60" s="235" t="s">
        <v>260</v>
      </c>
      <c r="H60" s="10"/>
      <c r="I60" s="10"/>
      <c r="J60" s="36"/>
      <c r="K60" s="8"/>
    </row>
    <row r="61" spans="1:11" s="1" customFormat="1" x14ac:dyDescent="0.3">
      <c r="A61" s="16">
        <v>59</v>
      </c>
      <c r="B61" s="16" t="s">
        <v>61</v>
      </c>
      <c r="C61" s="5">
        <v>7</v>
      </c>
      <c r="D61" s="6">
        <v>5</v>
      </c>
      <c r="E61" s="7">
        <v>12</v>
      </c>
      <c r="F61" s="8">
        <f t="shared" si="4"/>
        <v>24</v>
      </c>
      <c r="G61" s="235" t="s">
        <v>260</v>
      </c>
      <c r="H61" s="10"/>
      <c r="I61" s="10"/>
      <c r="J61" s="36"/>
      <c r="K61" s="8"/>
    </row>
    <row r="62" spans="1:11" s="1" customFormat="1" x14ac:dyDescent="0.3">
      <c r="A62" s="16">
        <v>60</v>
      </c>
      <c r="B62" s="16" t="s">
        <v>63</v>
      </c>
      <c r="C62" s="5">
        <v>6</v>
      </c>
      <c r="D62" s="6">
        <v>7</v>
      </c>
      <c r="E62" s="7">
        <v>13</v>
      </c>
      <c r="F62" s="8">
        <f t="shared" si="4"/>
        <v>26</v>
      </c>
      <c r="G62" s="235"/>
      <c r="H62" s="10"/>
      <c r="I62" s="10"/>
      <c r="J62" s="36"/>
      <c r="K62" s="8"/>
    </row>
    <row r="63" spans="1:11" s="1" customFormat="1" x14ac:dyDescent="0.3">
      <c r="A63" s="16">
        <v>61</v>
      </c>
      <c r="B63" s="16" t="s">
        <v>67</v>
      </c>
      <c r="C63" s="5">
        <v>5</v>
      </c>
      <c r="D63" s="6">
        <v>14</v>
      </c>
      <c r="E63" s="7">
        <v>12</v>
      </c>
      <c r="F63" s="8">
        <f t="shared" si="4"/>
        <v>31</v>
      </c>
      <c r="G63" s="235"/>
      <c r="H63" s="10"/>
      <c r="I63" s="10"/>
      <c r="J63" s="36"/>
      <c r="K63" s="8"/>
    </row>
    <row r="64" spans="1:11" s="1" customFormat="1" x14ac:dyDescent="0.3">
      <c r="A64" s="16">
        <v>62</v>
      </c>
      <c r="B64" s="16" t="s">
        <v>77</v>
      </c>
      <c r="C64" s="5">
        <v>5</v>
      </c>
      <c r="D64" s="6">
        <v>13</v>
      </c>
      <c r="E64" s="7">
        <v>15</v>
      </c>
      <c r="F64" s="8">
        <f t="shared" si="4"/>
        <v>33</v>
      </c>
      <c r="G64" s="235"/>
      <c r="H64" s="10"/>
      <c r="I64" s="10"/>
      <c r="J64" s="36"/>
      <c r="K64" s="8"/>
    </row>
    <row r="65" spans="1:11" s="1" customFormat="1" x14ac:dyDescent="0.3">
      <c r="A65" s="16">
        <v>62</v>
      </c>
      <c r="B65" s="16" t="s">
        <v>66</v>
      </c>
      <c r="C65" s="5">
        <v>5</v>
      </c>
      <c r="D65" s="6">
        <v>9</v>
      </c>
      <c r="E65" s="7">
        <v>14</v>
      </c>
      <c r="F65" s="8">
        <f t="shared" si="4"/>
        <v>28</v>
      </c>
      <c r="G65" s="235"/>
      <c r="H65" s="10"/>
      <c r="I65" s="10"/>
      <c r="J65" s="36"/>
      <c r="K65" s="8"/>
    </row>
    <row r="66" spans="1:11" s="1" customFormat="1" x14ac:dyDescent="0.3">
      <c r="A66" s="16">
        <v>64</v>
      </c>
      <c r="B66" s="16" t="s">
        <v>64</v>
      </c>
      <c r="C66" s="5">
        <v>5</v>
      </c>
      <c r="D66" s="6">
        <v>4</v>
      </c>
      <c r="E66" s="7">
        <v>8</v>
      </c>
      <c r="F66" s="8">
        <f t="shared" si="2"/>
        <v>17</v>
      </c>
      <c r="G66" s="235"/>
      <c r="H66" s="10"/>
      <c r="I66" s="10"/>
      <c r="J66" s="36"/>
      <c r="K66" s="8"/>
    </row>
    <row r="67" spans="1:11" s="1" customFormat="1" x14ac:dyDescent="0.3">
      <c r="A67" s="16">
        <v>65</v>
      </c>
      <c r="B67" s="16" t="s">
        <v>69</v>
      </c>
      <c r="C67" s="5">
        <v>5</v>
      </c>
      <c r="D67" s="6">
        <v>3</v>
      </c>
      <c r="E67" s="7">
        <v>7</v>
      </c>
      <c r="F67" s="8">
        <f t="shared" ref="F67:F73" si="5">SUM(C67:E67)</f>
        <v>15</v>
      </c>
      <c r="G67" s="235" t="s">
        <v>260</v>
      </c>
      <c r="H67" s="10"/>
      <c r="I67" s="10"/>
      <c r="J67" s="36"/>
      <c r="K67" s="8"/>
    </row>
    <row r="68" spans="1:11" s="1" customFormat="1" x14ac:dyDescent="0.3">
      <c r="A68" s="16">
        <v>66</v>
      </c>
      <c r="B68" s="16" t="s">
        <v>79</v>
      </c>
      <c r="C68" s="5">
        <v>4</v>
      </c>
      <c r="D68" s="6">
        <v>4</v>
      </c>
      <c r="E68" s="7">
        <v>3</v>
      </c>
      <c r="F68" s="8">
        <f t="shared" si="5"/>
        <v>11</v>
      </c>
      <c r="G68" s="235"/>
      <c r="H68" s="31"/>
      <c r="I68" s="31"/>
      <c r="J68" s="36"/>
      <c r="K68" s="8"/>
    </row>
    <row r="69" spans="1:11" s="1" customFormat="1" x14ac:dyDescent="0.3">
      <c r="A69" s="16">
        <v>67</v>
      </c>
      <c r="B69" s="16" t="s">
        <v>88</v>
      </c>
      <c r="C69" s="5">
        <v>4</v>
      </c>
      <c r="D69" s="6">
        <v>3</v>
      </c>
      <c r="E69" s="7">
        <v>4</v>
      </c>
      <c r="F69" s="8">
        <f t="shared" si="5"/>
        <v>11</v>
      </c>
      <c r="G69" s="235" t="s">
        <v>260</v>
      </c>
      <c r="H69" s="10"/>
      <c r="I69" s="10"/>
      <c r="J69" s="36"/>
      <c r="K69" s="8"/>
    </row>
    <row r="70" spans="1:11" s="1" customFormat="1" x14ac:dyDescent="0.3">
      <c r="A70" s="16">
        <v>68</v>
      </c>
      <c r="B70" s="16" t="s">
        <v>133</v>
      </c>
      <c r="C70" s="5">
        <v>3</v>
      </c>
      <c r="D70" s="6">
        <v>11</v>
      </c>
      <c r="E70" s="7">
        <v>13</v>
      </c>
      <c r="F70" s="8">
        <f t="shared" si="5"/>
        <v>27</v>
      </c>
      <c r="G70" s="235"/>
      <c r="H70" s="10"/>
      <c r="I70" s="10"/>
      <c r="J70" s="36"/>
      <c r="K70" s="8"/>
    </row>
    <row r="71" spans="1:11" s="1" customFormat="1" x14ac:dyDescent="0.3">
      <c r="A71" s="16">
        <v>69</v>
      </c>
      <c r="B71" s="16" t="s">
        <v>81</v>
      </c>
      <c r="C71" s="5">
        <v>3</v>
      </c>
      <c r="D71" s="6">
        <v>7</v>
      </c>
      <c r="E71" s="7">
        <v>9</v>
      </c>
      <c r="F71" s="8">
        <f t="shared" si="5"/>
        <v>19</v>
      </c>
      <c r="G71" s="235"/>
      <c r="H71" s="10"/>
      <c r="I71" s="10"/>
      <c r="J71" s="36"/>
      <c r="K71" s="8"/>
    </row>
    <row r="72" spans="1:11" s="1" customFormat="1" x14ac:dyDescent="0.3">
      <c r="A72" s="16">
        <v>70</v>
      </c>
      <c r="B72" s="16" t="s">
        <v>78</v>
      </c>
      <c r="C72" s="5">
        <v>3</v>
      </c>
      <c r="D72" s="6">
        <v>5</v>
      </c>
      <c r="E72" s="7">
        <v>11</v>
      </c>
      <c r="F72" s="8">
        <f t="shared" si="5"/>
        <v>19</v>
      </c>
      <c r="G72" s="235"/>
      <c r="H72" s="10"/>
      <c r="I72" s="10"/>
      <c r="J72" s="36"/>
      <c r="K72" s="8"/>
    </row>
    <row r="73" spans="1:11" s="1" customFormat="1" x14ac:dyDescent="0.3">
      <c r="A73" s="16">
        <v>71</v>
      </c>
      <c r="B73" s="16" t="s">
        <v>71</v>
      </c>
      <c r="C73" s="5">
        <v>3</v>
      </c>
      <c r="D73" s="6">
        <v>5</v>
      </c>
      <c r="E73" s="7">
        <v>4</v>
      </c>
      <c r="F73" s="8">
        <f t="shared" si="5"/>
        <v>12</v>
      </c>
      <c r="G73" s="235"/>
      <c r="H73" s="10"/>
      <c r="I73" s="10"/>
      <c r="J73" s="36"/>
      <c r="K73" s="8"/>
    </row>
    <row r="74" spans="1:11" s="1" customFormat="1" x14ac:dyDescent="0.3">
      <c r="A74" s="16">
        <v>72</v>
      </c>
      <c r="B74" s="16" t="s">
        <v>68</v>
      </c>
      <c r="C74" s="5">
        <v>3</v>
      </c>
      <c r="D74" s="6">
        <v>4</v>
      </c>
      <c r="E74" s="7">
        <v>1</v>
      </c>
      <c r="F74" s="8">
        <f t="shared" si="2"/>
        <v>8</v>
      </c>
      <c r="G74" s="235"/>
      <c r="H74" s="10"/>
      <c r="I74" s="10"/>
      <c r="J74" s="36"/>
      <c r="K74" s="8"/>
    </row>
    <row r="75" spans="1:11" s="1" customFormat="1" x14ac:dyDescent="0.3">
      <c r="A75" s="16">
        <v>73</v>
      </c>
      <c r="B75" s="16" t="s">
        <v>70</v>
      </c>
      <c r="C75" s="5">
        <v>3</v>
      </c>
      <c r="D75" s="6">
        <v>3</v>
      </c>
      <c r="E75" s="7">
        <v>4</v>
      </c>
      <c r="F75" s="8">
        <f t="shared" ref="F75:F108" si="6">SUM(C75:E75)</f>
        <v>10</v>
      </c>
      <c r="G75" s="235" t="s">
        <v>260</v>
      </c>
      <c r="H75" s="10"/>
      <c r="I75" s="10"/>
      <c r="J75" s="36"/>
      <c r="K75" s="8"/>
    </row>
    <row r="76" spans="1:11" s="1" customFormat="1" x14ac:dyDescent="0.3">
      <c r="A76" s="16">
        <v>74</v>
      </c>
      <c r="B76" s="16" t="s">
        <v>90</v>
      </c>
      <c r="C76" s="5">
        <v>3</v>
      </c>
      <c r="D76" s="6">
        <v>2</v>
      </c>
      <c r="E76" s="7">
        <v>0</v>
      </c>
      <c r="F76" s="8">
        <f>SUM(C76:E76)</f>
        <v>5</v>
      </c>
      <c r="G76" s="235"/>
      <c r="H76" s="10"/>
      <c r="I76" s="10"/>
      <c r="J76" s="36"/>
      <c r="K76" s="8"/>
    </row>
    <row r="77" spans="1:11" s="1" customFormat="1" x14ac:dyDescent="0.3">
      <c r="A77" s="16">
        <v>75</v>
      </c>
      <c r="B77" s="16" t="s">
        <v>86</v>
      </c>
      <c r="C77" s="5">
        <v>3</v>
      </c>
      <c r="D77" s="6">
        <v>1</v>
      </c>
      <c r="E77" s="7">
        <v>9</v>
      </c>
      <c r="F77" s="8">
        <f>SUM(C77:E77)</f>
        <v>13</v>
      </c>
      <c r="G77" s="235" t="s">
        <v>260</v>
      </c>
      <c r="H77" s="31"/>
      <c r="I77" s="31"/>
      <c r="J77" s="36"/>
      <c r="K77" s="8"/>
    </row>
    <row r="78" spans="1:11" s="1" customFormat="1" x14ac:dyDescent="0.3">
      <c r="A78" s="16">
        <v>76</v>
      </c>
      <c r="B78" s="16" t="s">
        <v>72</v>
      </c>
      <c r="C78" s="5">
        <v>3</v>
      </c>
      <c r="D78" s="6">
        <v>1</v>
      </c>
      <c r="E78" s="7">
        <v>2</v>
      </c>
      <c r="F78" s="8">
        <f t="shared" si="6"/>
        <v>6</v>
      </c>
      <c r="G78" s="235"/>
      <c r="H78" s="10"/>
      <c r="I78" s="10"/>
      <c r="J78" s="36"/>
      <c r="K78" s="8"/>
    </row>
    <row r="79" spans="1:11" s="1" customFormat="1" x14ac:dyDescent="0.3">
      <c r="A79" s="16">
        <v>77</v>
      </c>
      <c r="B79" s="16" t="s">
        <v>231</v>
      </c>
      <c r="C79" s="5">
        <v>3</v>
      </c>
      <c r="D79" s="6">
        <v>0</v>
      </c>
      <c r="E79" s="7">
        <v>1</v>
      </c>
      <c r="F79" s="8">
        <f>SUM(C79:E79)</f>
        <v>4</v>
      </c>
      <c r="G79" s="235"/>
      <c r="H79" s="10"/>
      <c r="I79" s="10"/>
      <c r="J79" s="36"/>
      <c r="K79" s="8"/>
    </row>
    <row r="80" spans="1:11" s="1" customFormat="1" x14ac:dyDescent="0.3">
      <c r="A80" s="16">
        <v>78</v>
      </c>
      <c r="B80" s="16" t="s">
        <v>73</v>
      </c>
      <c r="C80" s="5">
        <v>2</v>
      </c>
      <c r="D80" s="6">
        <v>11</v>
      </c>
      <c r="E80" s="7">
        <v>17</v>
      </c>
      <c r="F80" s="8">
        <f t="shared" si="6"/>
        <v>30</v>
      </c>
      <c r="G80" s="235" t="s">
        <v>261</v>
      </c>
      <c r="H80" s="10"/>
      <c r="I80" s="10"/>
      <c r="J80" s="36"/>
      <c r="K80" s="8"/>
    </row>
    <row r="81" spans="1:11" x14ac:dyDescent="0.3">
      <c r="A81" s="16">
        <v>79</v>
      </c>
      <c r="B81" s="16" t="s">
        <v>85</v>
      </c>
      <c r="C81" s="5">
        <v>2</v>
      </c>
      <c r="D81" s="6">
        <v>8</v>
      </c>
      <c r="E81" s="7">
        <v>8</v>
      </c>
      <c r="F81" s="8">
        <f>SUM(C81:E81)</f>
        <v>18</v>
      </c>
    </row>
    <row r="82" spans="1:11" s="1" customFormat="1" x14ac:dyDescent="0.3">
      <c r="A82" s="16">
        <v>80</v>
      </c>
      <c r="B82" s="16" t="s">
        <v>76</v>
      </c>
      <c r="C82" s="5">
        <v>2</v>
      </c>
      <c r="D82" s="6">
        <v>7</v>
      </c>
      <c r="E82" s="7">
        <v>4</v>
      </c>
      <c r="F82" s="8">
        <f t="shared" si="6"/>
        <v>13</v>
      </c>
      <c r="G82" s="235" t="s">
        <v>260</v>
      </c>
      <c r="H82" s="10"/>
      <c r="I82" s="10"/>
      <c r="J82" s="36"/>
      <c r="K82" s="8"/>
    </row>
    <row r="83" spans="1:11" s="1" customFormat="1" x14ac:dyDescent="0.3">
      <c r="A83" s="16">
        <v>81</v>
      </c>
      <c r="B83" s="16" t="s">
        <v>82</v>
      </c>
      <c r="C83" s="5">
        <v>2</v>
      </c>
      <c r="D83" s="6">
        <v>2</v>
      </c>
      <c r="E83" s="7">
        <v>6</v>
      </c>
      <c r="F83" s="8">
        <f t="shared" si="6"/>
        <v>10</v>
      </c>
      <c r="G83" s="235" t="s">
        <v>260</v>
      </c>
      <c r="H83" s="10"/>
      <c r="I83" s="10"/>
      <c r="J83" s="36"/>
      <c r="K83" s="8"/>
    </row>
    <row r="84" spans="1:11" s="1" customFormat="1" x14ac:dyDescent="0.3">
      <c r="A84" s="16">
        <v>81</v>
      </c>
      <c r="B84" s="16" t="s">
        <v>100</v>
      </c>
      <c r="C84" s="5">
        <v>2</v>
      </c>
      <c r="D84" s="6">
        <v>2</v>
      </c>
      <c r="E84" s="7">
        <v>6</v>
      </c>
      <c r="F84" s="8">
        <f>SUM(C84:E84)</f>
        <v>10</v>
      </c>
      <c r="G84" s="235"/>
      <c r="H84" s="10"/>
      <c r="I84" s="10"/>
      <c r="J84" s="36"/>
      <c r="K84" s="8"/>
    </row>
    <row r="85" spans="1:11" s="1" customFormat="1" x14ac:dyDescent="0.3">
      <c r="A85" s="16">
        <v>81</v>
      </c>
      <c r="B85" s="16" t="s">
        <v>83</v>
      </c>
      <c r="C85" s="5">
        <v>2</v>
      </c>
      <c r="D85" s="6">
        <v>2</v>
      </c>
      <c r="E85" s="7">
        <v>6</v>
      </c>
      <c r="F85" s="8">
        <f t="shared" si="6"/>
        <v>10</v>
      </c>
      <c r="G85" s="235" t="s">
        <v>260</v>
      </c>
      <c r="H85" s="10"/>
      <c r="I85" s="10"/>
      <c r="J85" s="36"/>
      <c r="K85" s="8"/>
    </row>
    <row r="86" spans="1:11" s="1" customFormat="1" x14ac:dyDescent="0.3">
      <c r="A86" s="16">
        <v>84</v>
      </c>
      <c r="B86" s="16" t="s">
        <v>269</v>
      </c>
      <c r="C86" s="5">
        <v>2</v>
      </c>
      <c r="D86" s="6">
        <v>2</v>
      </c>
      <c r="E86" s="7">
        <v>0</v>
      </c>
      <c r="F86" s="8">
        <f>SUM(C86:E86)</f>
        <v>4</v>
      </c>
      <c r="G86" s="235" t="s">
        <v>260</v>
      </c>
      <c r="H86" s="10"/>
      <c r="I86" s="10"/>
      <c r="J86" s="36"/>
      <c r="K86" s="8"/>
    </row>
    <row r="87" spans="1:11" s="1" customFormat="1" x14ac:dyDescent="0.3">
      <c r="A87" s="16">
        <v>85</v>
      </c>
      <c r="B87" s="16" t="s">
        <v>124</v>
      </c>
      <c r="C87" s="5">
        <v>2</v>
      </c>
      <c r="D87" s="6">
        <v>1</v>
      </c>
      <c r="E87" s="7">
        <v>5</v>
      </c>
      <c r="F87" s="8">
        <f>SUM(C87:E87)</f>
        <v>8</v>
      </c>
      <c r="G87" s="235" t="s">
        <v>260</v>
      </c>
      <c r="H87" s="10"/>
      <c r="I87" s="10"/>
      <c r="J87" s="36"/>
      <c r="K87" s="8"/>
    </row>
    <row r="88" spans="1:11" s="1" customFormat="1" x14ac:dyDescent="0.3">
      <c r="A88" s="16">
        <v>86</v>
      </c>
      <c r="B88" s="16" t="s">
        <v>271</v>
      </c>
      <c r="C88" s="5">
        <v>2</v>
      </c>
      <c r="D88" s="6">
        <v>0</v>
      </c>
      <c r="E88" s="7">
        <v>1</v>
      </c>
      <c r="F88" s="8">
        <f>SUM(C88:E88)</f>
        <v>3</v>
      </c>
      <c r="G88" s="235"/>
      <c r="H88" s="10"/>
      <c r="I88" s="10"/>
      <c r="J88" s="36"/>
      <c r="K88" s="8"/>
    </row>
    <row r="89" spans="1:11" s="1" customFormat="1" x14ac:dyDescent="0.3">
      <c r="A89" s="16">
        <v>87</v>
      </c>
      <c r="B89" s="16" t="s">
        <v>99</v>
      </c>
      <c r="C89" s="5">
        <v>1</v>
      </c>
      <c r="D89" s="6">
        <v>5</v>
      </c>
      <c r="E89" s="7">
        <v>8</v>
      </c>
      <c r="F89" s="8">
        <f>SUM(C89:E89)</f>
        <v>14</v>
      </c>
      <c r="G89" s="235" t="s">
        <v>260</v>
      </c>
      <c r="H89" s="10"/>
      <c r="I89" s="10"/>
      <c r="J89" s="36"/>
      <c r="K89" s="8"/>
    </row>
    <row r="90" spans="1:11" s="1" customFormat="1" x14ac:dyDescent="0.3">
      <c r="A90" s="16">
        <v>88</v>
      </c>
      <c r="B90" s="16" t="s">
        <v>141</v>
      </c>
      <c r="C90" s="5">
        <v>1</v>
      </c>
      <c r="D90" s="6">
        <v>4</v>
      </c>
      <c r="E90" s="7">
        <v>4</v>
      </c>
      <c r="F90" s="8">
        <f>SUM(C90:E90)</f>
        <v>9</v>
      </c>
      <c r="G90" s="235" t="s">
        <v>203</v>
      </c>
      <c r="H90" s="10"/>
      <c r="I90" s="10"/>
      <c r="J90" s="36"/>
      <c r="K90" s="8"/>
    </row>
    <row r="91" spans="1:11" s="1" customFormat="1" x14ac:dyDescent="0.3">
      <c r="A91" s="16">
        <v>89</v>
      </c>
      <c r="B91" s="16" t="s">
        <v>84</v>
      </c>
      <c r="C91" s="5">
        <v>1</v>
      </c>
      <c r="D91" s="6">
        <v>3</v>
      </c>
      <c r="E91" s="7">
        <v>0</v>
      </c>
      <c r="F91" s="8">
        <f t="shared" si="6"/>
        <v>4</v>
      </c>
      <c r="G91" s="237"/>
      <c r="H91" s="10"/>
      <c r="I91" s="10"/>
      <c r="J91" s="36"/>
      <c r="K91" s="8"/>
    </row>
    <row r="92" spans="1:11" s="1" customFormat="1" x14ac:dyDescent="0.3">
      <c r="A92" s="16">
        <v>89</v>
      </c>
      <c r="B92" s="16" t="s">
        <v>80</v>
      </c>
      <c r="C92" s="5">
        <v>1</v>
      </c>
      <c r="D92" s="6">
        <v>3</v>
      </c>
      <c r="E92" s="7">
        <v>0</v>
      </c>
      <c r="F92" s="8">
        <f>SUM(C92:E92)</f>
        <v>4</v>
      </c>
      <c r="G92" s="235"/>
      <c r="H92" s="10"/>
      <c r="I92" s="10"/>
      <c r="J92" s="36"/>
      <c r="K92" s="8"/>
    </row>
    <row r="93" spans="1:11" x14ac:dyDescent="0.3">
      <c r="A93" s="16">
        <v>89</v>
      </c>
      <c r="B93" s="16" t="s">
        <v>106</v>
      </c>
      <c r="C93" s="5">
        <v>1</v>
      </c>
      <c r="D93" s="6">
        <v>3</v>
      </c>
      <c r="E93" s="7">
        <v>0</v>
      </c>
      <c r="F93" s="8">
        <f>SUM(C93:E93)</f>
        <v>4</v>
      </c>
      <c r="G93" s="235" t="s">
        <v>261</v>
      </c>
    </row>
    <row r="94" spans="1:11" x14ac:dyDescent="0.3">
      <c r="A94" s="16">
        <v>92</v>
      </c>
      <c r="B94" s="16" t="s">
        <v>104</v>
      </c>
      <c r="C94" s="5">
        <v>1</v>
      </c>
      <c r="D94" s="6">
        <v>2</v>
      </c>
      <c r="E94" s="7">
        <v>2</v>
      </c>
      <c r="F94" s="8">
        <f>SUM(C94:E94)</f>
        <v>5</v>
      </c>
    </row>
    <row r="95" spans="1:11" x14ac:dyDescent="0.3">
      <c r="A95" s="16">
        <v>93</v>
      </c>
      <c r="B95" s="16" t="s">
        <v>87</v>
      </c>
      <c r="C95" s="5">
        <v>1</v>
      </c>
      <c r="D95" s="6">
        <v>1</v>
      </c>
      <c r="E95" s="7">
        <v>2</v>
      </c>
      <c r="F95" s="8">
        <f t="shared" si="6"/>
        <v>4</v>
      </c>
    </row>
    <row r="96" spans="1:11" x14ac:dyDescent="0.3">
      <c r="A96" s="16">
        <v>93</v>
      </c>
      <c r="B96" s="16" t="s">
        <v>110</v>
      </c>
      <c r="C96" s="5">
        <v>1</v>
      </c>
      <c r="D96" s="6">
        <v>1</v>
      </c>
      <c r="E96" s="7">
        <v>2</v>
      </c>
      <c r="F96" s="8">
        <f>SUM(C96:E96)</f>
        <v>4</v>
      </c>
    </row>
    <row r="97" spans="1:11" x14ac:dyDescent="0.3">
      <c r="A97" s="16">
        <v>93</v>
      </c>
      <c r="B97" s="16" t="s">
        <v>116</v>
      </c>
      <c r="C97" s="5">
        <v>1</v>
      </c>
      <c r="D97" s="6">
        <v>1</v>
      </c>
      <c r="E97" s="7">
        <v>2</v>
      </c>
      <c r="F97" s="8">
        <f>SUM(C97:E97)</f>
        <v>4</v>
      </c>
      <c r="G97" s="235" t="s">
        <v>260</v>
      </c>
    </row>
    <row r="98" spans="1:11" x14ac:dyDescent="0.3">
      <c r="A98" s="16">
        <v>93</v>
      </c>
      <c r="B98" s="16" t="s">
        <v>89</v>
      </c>
      <c r="C98" s="5">
        <v>1</v>
      </c>
      <c r="D98" s="6">
        <v>1</v>
      </c>
      <c r="E98" s="7">
        <v>2</v>
      </c>
      <c r="F98" s="8">
        <f t="shared" si="6"/>
        <v>4</v>
      </c>
    </row>
    <row r="99" spans="1:11" x14ac:dyDescent="0.3">
      <c r="A99" s="16">
        <v>97</v>
      </c>
      <c r="B99" s="16" t="s">
        <v>270</v>
      </c>
      <c r="C99" s="5">
        <v>1</v>
      </c>
      <c r="D99" s="6">
        <v>1</v>
      </c>
      <c r="E99" s="7">
        <v>1</v>
      </c>
      <c r="F99" s="8">
        <f>SUM(C99:E99)</f>
        <v>3</v>
      </c>
    </row>
    <row r="100" spans="1:11" x14ac:dyDescent="0.3">
      <c r="A100" s="16">
        <v>97</v>
      </c>
      <c r="B100" s="16" t="s">
        <v>96</v>
      </c>
      <c r="C100" s="5">
        <v>1</v>
      </c>
      <c r="D100" s="6">
        <v>1</v>
      </c>
      <c r="E100" s="7">
        <v>1</v>
      </c>
      <c r="F100" s="8">
        <f>SUM(C100:E100)</f>
        <v>3</v>
      </c>
    </row>
    <row r="101" spans="1:11" x14ac:dyDescent="0.3">
      <c r="A101" s="16">
        <v>99</v>
      </c>
      <c r="B101" s="16" t="s">
        <v>94</v>
      </c>
      <c r="C101" s="5">
        <v>1</v>
      </c>
      <c r="D101" s="6">
        <v>1</v>
      </c>
      <c r="E101" s="7">
        <v>0</v>
      </c>
      <c r="F101" s="8">
        <f>SUM(C101:E101)</f>
        <v>2</v>
      </c>
    </row>
    <row r="102" spans="1:11" s="15" customFormat="1" x14ac:dyDescent="0.3">
      <c r="A102" s="16">
        <v>100</v>
      </c>
      <c r="B102" s="16" t="s">
        <v>91</v>
      </c>
      <c r="C102" s="5">
        <v>1</v>
      </c>
      <c r="D102" s="6">
        <v>0</v>
      </c>
      <c r="E102" s="7">
        <v>2</v>
      </c>
      <c r="F102" s="8">
        <f t="shared" si="6"/>
        <v>3</v>
      </c>
      <c r="G102" s="235" t="s">
        <v>260</v>
      </c>
      <c r="H102" s="10"/>
      <c r="I102" s="10"/>
      <c r="J102" s="36"/>
      <c r="K102" s="8"/>
    </row>
    <row r="103" spans="1:11" s="15" customFormat="1" x14ac:dyDescent="0.3">
      <c r="A103" s="16">
        <v>100</v>
      </c>
      <c r="B103" s="16" t="s">
        <v>92</v>
      </c>
      <c r="C103" s="5">
        <v>1</v>
      </c>
      <c r="D103" s="6">
        <v>0</v>
      </c>
      <c r="E103" s="7">
        <v>1</v>
      </c>
      <c r="F103" s="8">
        <f t="shared" si="6"/>
        <v>2</v>
      </c>
      <c r="G103" s="235"/>
      <c r="H103" s="10"/>
      <c r="I103" s="10"/>
      <c r="J103" s="36"/>
      <c r="K103" s="8"/>
    </row>
    <row r="104" spans="1:11" s="15" customFormat="1" x14ac:dyDescent="0.3">
      <c r="A104" s="16">
        <v>100</v>
      </c>
      <c r="B104" s="16" t="s">
        <v>93</v>
      </c>
      <c r="C104" s="5">
        <v>1</v>
      </c>
      <c r="D104" s="6">
        <v>0</v>
      </c>
      <c r="E104" s="7">
        <v>1</v>
      </c>
      <c r="F104" s="8">
        <f t="shared" si="6"/>
        <v>2</v>
      </c>
      <c r="G104" s="235"/>
      <c r="H104" s="10"/>
      <c r="I104" s="10"/>
      <c r="J104" s="36"/>
      <c r="K104" s="8"/>
    </row>
    <row r="105" spans="1:11" s="15" customFormat="1" x14ac:dyDescent="0.3">
      <c r="A105" s="16">
        <v>100</v>
      </c>
      <c r="B105" s="16" t="s">
        <v>95</v>
      </c>
      <c r="C105" s="5">
        <v>1</v>
      </c>
      <c r="D105" s="6">
        <v>0</v>
      </c>
      <c r="E105" s="7">
        <v>1</v>
      </c>
      <c r="F105" s="8">
        <f t="shared" si="6"/>
        <v>2</v>
      </c>
      <c r="G105" s="235" t="s">
        <v>260</v>
      </c>
      <c r="H105" s="10"/>
      <c r="I105" s="10"/>
      <c r="J105" s="36"/>
      <c r="K105" s="8"/>
    </row>
    <row r="106" spans="1:11" s="15" customFormat="1" x14ac:dyDescent="0.3">
      <c r="A106" s="16">
        <v>104</v>
      </c>
      <c r="B106" s="16" t="s">
        <v>127</v>
      </c>
      <c r="C106" s="5">
        <v>1</v>
      </c>
      <c r="D106" s="6">
        <v>0</v>
      </c>
      <c r="E106" s="7">
        <v>1</v>
      </c>
      <c r="F106" s="8">
        <f>SUM(C106:E106)</f>
        <v>2</v>
      </c>
      <c r="G106" s="235" t="s">
        <v>260</v>
      </c>
      <c r="H106" s="10"/>
      <c r="I106" s="10"/>
      <c r="J106" s="36"/>
      <c r="K106" s="8"/>
    </row>
    <row r="107" spans="1:11" s="15" customFormat="1" x14ac:dyDescent="0.3">
      <c r="A107" s="16">
        <v>105</v>
      </c>
      <c r="B107" s="16" t="s">
        <v>98</v>
      </c>
      <c r="C107" s="5">
        <v>0</v>
      </c>
      <c r="D107" s="6">
        <v>8</v>
      </c>
      <c r="E107" s="7">
        <v>5</v>
      </c>
      <c r="F107" s="8">
        <f>SUM(C107:E107)</f>
        <v>13</v>
      </c>
      <c r="G107" s="235" t="s">
        <v>260</v>
      </c>
      <c r="H107" s="10"/>
      <c r="I107" s="10"/>
      <c r="J107" s="36"/>
      <c r="K107" s="8"/>
    </row>
    <row r="108" spans="1:11" s="15" customFormat="1" x14ac:dyDescent="0.3">
      <c r="A108" s="16">
        <v>106</v>
      </c>
      <c r="B108" s="16" t="s">
        <v>97</v>
      </c>
      <c r="C108" s="5">
        <v>0</v>
      </c>
      <c r="D108" s="6">
        <v>5</v>
      </c>
      <c r="E108" s="7">
        <v>0</v>
      </c>
      <c r="F108" s="8">
        <f t="shared" si="6"/>
        <v>5</v>
      </c>
      <c r="G108" s="235"/>
      <c r="H108" s="10"/>
      <c r="I108" s="10"/>
      <c r="J108" s="36"/>
      <c r="K108" s="8"/>
    </row>
    <row r="109" spans="1:11" s="15" customFormat="1" x14ac:dyDescent="0.3">
      <c r="A109" s="16">
        <v>107</v>
      </c>
      <c r="B109" s="16" t="s">
        <v>108</v>
      </c>
      <c r="C109" s="5">
        <v>0</v>
      </c>
      <c r="D109" s="6">
        <v>3</v>
      </c>
      <c r="E109" s="7">
        <v>4</v>
      </c>
      <c r="F109" s="8">
        <f>SUM(C109:E109)</f>
        <v>7</v>
      </c>
      <c r="G109" s="235"/>
      <c r="H109" s="10"/>
      <c r="I109" s="10"/>
      <c r="J109" s="36"/>
      <c r="K109" s="8"/>
    </row>
    <row r="110" spans="1:11" s="15" customFormat="1" x14ac:dyDescent="0.3">
      <c r="A110" s="16">
        <v>108</v>
      </c>
      <c r="B110" s="16" t="s">
        <v>101</v>
      </c>
      <c r="C110" s="5">
        <v>0</v>
      </c>
      <c r="D110" s="6">
        <v>2</v>
      </c>
      <c r="E110" s="7">
        <v>7</v>
      </c>
      <c r="F110" s="8">
        <f t="shared" ref="F110:F138" si="7">SUM(C110:E110)</f>
        <v>9</v>
      </c>
      <c r="G110" s="235"/>
      <c r="H110" s="10"/>
      <c r="I110" s="10"/>
      <c r="J110" s="36"/>
      <c r="K110" s="8"/>
    </row>
    <row r="111" spans="1:11" s="15" customFormat="1" x14ac:dyDescent="0.3">
      <c r="A111" s="16">
        <v>109</v>
      </c>
      <c r="B111" s="16" t="s">
        <v>102</v>
      </c>
      <c r="C111" s="5">
        <v>0</v>
      </c>
      <c r="D111" s="6">
        <v>2</v>
      </c>
      <c r="E111" s="7">
        <v>2</v>
      </c>
      <c r="F111" s="8">
        <f t="shared" si="7"/>
        <v>4</v>
      </c>
      <c r="G111" s="235"/>
      <c r="H111" s="10"/>
      <c r="I111" s="10"/>
      <c r="J111" s="36"/>
      <c r="K111" s="8"/>
    </row>
    <row r="112" spans="1:11" s="15" customFormat="1" x14ac:dyDescent="0.3">
      <c r="A112" s="16">
        <v>109</v>
      </c>
      <c r="B112" s="16" t="s">
        <v>109</v>
      </c>
      <c r="C112" s="5">
        <v>0</v>
      </c>
      <c r="D112" s="6">
        <v>2</v>
      </c>
      <c r="E112" s="7">
        <v>2</v>
      </c>
      <c r="F112" s="8">
        <f>SUM(C112:E112)</f>
        <v>4</v>
      </c>
      <c r="G112" s="235" t="s">
        <v>260</v>
      </c>
      <c r="H112" s="10"/>
      <c r="I112" s="10"/>
      <c r="J112" s="36"/>
      <c r="K112" s="8"/>
    </row>
    <row r="113" spans="1:11" s="15" customFormat="1" x14ac:dyDescent="0.3">
      <c r="A113" s="16">
        <v>109</v>
      </c>
      <c r="B113" s="16" t="s">
        <v>103</v>
      </c>
      <c r="C113" s="5">
        <v>0</v>
      </c>
      <c r="D113" s="6">
        <v>2</v>
      </c>
      <c r="E113" s="7">
        <v>2</v>
      </c>
      <c r="F113" s="8">
        <f t="shared" si="7"/>
        <v>4</v>
      </c>
      <c r="G113" s="235"/>
      <c r="H113" s="10"/>
      <c r="I113" s="10"/>
      <c r="J113" s="36"/>
      <c r="K113" s="8"/>
    </row>
    <row r="114" spans="1:11" s="15" customFormat="1" x14ac:dyDescent="0.3">
      <c r="A114" s="16">
        <v>112</v>
      </c>
      <c r="B114" s="16" t="s">
        <v>105</v>
      </c>
      <c r="C114" s="5">
        <v>0</v>
      </c>
      <c r="D114" s="6">
        <v>2</v>
      </c>
      <c r="E114" s="7">
        <v>0</v>
      </c>
      <c r="F114" s="8">
        <f t="shared" si="7"/>
        <v>2</v>
      </c>
      <c r="G114" s="235"/>
      <c r="H114" s="10"/>
      <c r="I114" s="10"/>
      <c r="J114" s="36"/>
      <c r="K114" s="8"/>
    </row>
    <row r="115" spans="1:11" s="15" customFormat="1" x14ac:dyDescent="0.3">
      <c r="A115" s="16">
        <v>112</v>
      </c>
      <c r="B115" s="16" t="s">
        <v>112</v>
      </c>
      <c r="C115" s="5">
        <v>0</v>
      </c>
      <c r="D115" s="6">
        <v>2</v>
      </c>
      <c r="E115" s="7">
        <v>0</v>
      </c>
      <c r="F115" s="8">
        <f>SUM(C115:E115)</f>
        <v>2</v>
      </c>
      <c r="G115" s="235"/>
      <c r="H115" s="10"/>
      <c r="I115" s="10"/>
      <c r="J115" s="36"/>
      <c r="K115" s="8"/>
    </row>
    <row r="116" spans="1:11" s="15" customFormat="1" x14ac:dyDescent="0.3">
      <c r="A116" s="16">
        <v>114</v>
      </c>
      <c r="B116" s="16" t="s">
        <v>107</v>
      </c>
      <c r="C116" s="5">
        <v>0</v>
      </c>
      <c r="D116" s="6">
        <v>1</v>
      </c>
      <c r="E116" s="7">
        <v>4</v>
      </c>
      <c r="F116" s="8">
        <f t="shared" si="7"/>
        <v>5</v>
      </c>
      <c r="G116" s="235" t="s">
        <v>260</v>
      </c>
      <c r="H116" s="10"/>
      <c r="I116" s="10"/>
      <c r="J116" s="36"/>
      <c r="K116" s="8"/>
    </row>
    <row r="117" spans="1:11" s="15" customFormat="1" x14ac:dyDescent="0.3">
      <c r="A117" s="16">
        <v>115</v>
      </c>
      <c r="B117" s="16" t="s">
        <v>148</v>
      </c>
      <c r="C117" s="5">
        <v>0</v>
      </c>
      <c r="D117" s="6">
        <v>1</v>
      </c>
      <c r="E117" s="7">
        <v>2</v>
      </c>
      <c r="F117" s="8">
        <f t="shared" si="7"/>
        <v>3</v>
      </c>
      <c r="G117" s="235"/>
      <c r="H117" s="10"/>
      <c r="I117" s="10"/>
      <c r="J117" s="36"/>
      <c r="K117" s="8"/>
    </row>
    <row r="118" spans="1:11" s="15" customFormat="1" x14ac:dyDescent="0.3">
      <c r="A118" s="16">
        <v>116</v>
      </c>
      <c r="B118" s="16" t="s">
        <v>111</v>
      </c>
      <c r="C118" s="5">
        <v>0</v>
      </c>
      <c r="D118" s="6">
        <v>1</v>
      </c>
      <c r="E118" s="7">
        <v>1</v>
      </c>
      <c r="F118" s="8">
        <f t="shared" si="7"/>
        <v>2</v>
      </c>
      <c r="G118" s="235" t="s">
        <v>260</v>
      </c>
      <c r="H118" s="10"/>
      <c r="I118" s="10"/>
      <c r="J118" s="36"/>
      <c r="K118" s="8"/>
    </row>
    <row r="119" spans="1:11" s="15" customFormat="1" x14ac:dyDescent="0.3">
      <c r="A119" s="16">
        <v>116</v>
      </c>
      <c r="B119" s="16" t="s">
        <v>113</v>
      </c>
      <c r="C119" s="5">
        <v>0</v>
      </c>
      <c r="D119" s="6">
        <v>1</v>
      </c>
      <c r="E119" s="7">
        <v>1</v>
      </c>
      <c r="F119" s="8">
        <f t="shared" si="7"/>
        <v>2</v>
      </c>
      <c r="G119" s="235"/>
      <c r="H119" s="10"/>
      <c r="I119" s="10"/>
      <c r="J119" s="36"/>
      <c r="K119" s="8"/>
    </row>
    <row r="120" spans="1:11" s="15" customFormat="1" x14ac:dyDescent="0.3">
      <c r="A120" s="16">
        <v>116</v>
      </c>
      <c r="B120" s="16" t="s">
        <v>74</v>
      </c>
      <c r="C120" s="5">
        <v>0</v>
      </c>
      <c r="D120" s="6">
        <v>1</v>
      </c>
      <c r="E120" s="7">
        <v>1</v>
      </c>
      <c r="F120" s="8">
        <f>SUM(C120:E120)</f>
        <v>2</v>
      </c>
      <c r="G120" s="235" t="s">
        <v>260</v>
      </c>
      <c r="H120" s="10"/>
      <c r="I120" s="10"/>
      <c r="J120" s="36"/>
      <c r="K120" s="8"/>
    </row>
    <row r="121" spans="1:11" s="15" customFormat="1" x14ac:dyDescent="0.3">
      <c r="A121" s="16">
        <v>116</v>
      </c>
      <c r="B121" s="16" t="s">
        <v>115</v>
      </c>
      <c r="C121" s="5">
        <v>0</v>
      </c>
      <c r="D121" s="6">
        <v>1</v>
      </c>
      <c r="E121" s="7">
        <v>1</v>
      </c>
      <c r="F121" s="8">
        <f>SUM(C121:E121)</f>
        <v>2</v>
      </c>
      <c r="G121" s="235"/>
      <c r="H121" s="10"/>
      <c r="I121" s="10"/>
      <c r="J121" s="36"/>
      <c r="K121" s="8"/>
    </row>
    <row r="122" spans="1:11" s="15" customFormat="1" x14ac:dyDescent="0.3">
      <c r="A122" s="16">
        <v>120</v>
      </c>
      <c r="B122" s="16" t="s">
        <v>114</v>
      </c>
      <c r="C122" s="5">
        <v>0</v>
      </c>
      <c r="D122" s="6">
        <v>1</v>
      </c>
      <c r="E122" s="7">
        <v>0</v>
      </c>
      <c r="F122" s="8">
        <f t="shared" si="7"/>
        <v>1</v>
      </c>
      <c r="G122" s="235" t="s">
        <v>260</v>
      </c>
      <c r="H122" s="10"/>
      <c r="I122" s="10"/>
      <c r="J122" s="36"/>
      <c r="K122" s="8"/>
    </row>
    <row r="123" spans="1:11" s="15" customFormat="1" x14ac:dyDescent="0.3">
      <c r="A123" s="16">
        <v>120</v>
      </c>
      <c r="B123" s="16" t="s">
        <v>117</v>
      </c>
      <c r="C123" s="5">
        <v>0</v>
      </c>
      <c r="D123" s="6">
        <v>1</v>
      </c>
      <c r="E123" s="7">
        <v>0</v>
      </c>
      <c r="F123" s="8">
        <f t="shared" si="7"/>
        <v>1</v>
      </c>
      <c r="G123" s="235"/>
      <c r="H123" s="10"/>
      <c r="I123" s="10"/>
      <c r="J123" s="36"/>
      <c r="K123" s="8"/>
    </row>
    <row r="124" spans="1:11" s="15" customFormat="1" x14ac:dyDescent="0.3">
      <c r="A124" s="16">
        <v>120</v>
      </c>
      <c r="B124" s="16" t="s">
        <v>118</v>
      </c>
      <c r="C124" s="5">
        <v>0</v>
      </c>
      <c r="D124" s="6">
        <v>1</v>
      </c>
      <c r="E124" s="7">
        <v>0</v>
      </c>
      <c r="F124" s="8">
        <f t="shared" si="7"/>
        <v>1</v>
      </c>
      <c r="G124" s="235" t="s">
        <v>260</v>
      </c>
      <c r="H124" s="10"/>
      <c r="I124" s="10"/>
      <c r="J124" s="36"/>
      <c r="K124" s="8"/>
    </row>
    <row r="125" spans="1:11" s="15" customFormat="1" x14ac:dyDescent="0.3">
      <c r="A125" s="16">
        <v>120</v>
      </c>
      <c r="B125" s="16" t="s">
        <v>272</v>
      </c>
      <c r="C125" s="5">
        <v>0</v>
      </c>
      <c r="D125" s="6">
        <v>1</v>
      </c>
      <c r="E125" s="7">
        <v>0</v>
      </c>
      <c r="F125" s="8">
        <f t="shared" si="7"/>
        <v>1</v>
      </c>
      <c r="G125" s="235"/>
      <c r="H125" s="10"/>
      <c r="I125" s="10"/>
      <c r="J125" s="36"/>
      <c r="K125" s="8"/>
    </row>
    <row r="126" spans="1:11" s="15" customFormat="1" x14ac:dyDescent="0.3">
      <c r="A126" s="16">
        <v>120</v>
      </c>
      <c r="B126" s="16" t="s">
        <v>119</v>
      </c>
      <c r="C126" s="5">
        <v>0</v>
      </c>
      <c r="D126" s="6">
        <v>1</v>
      </c>
      <c r="E126" s="7">
        <v>0</v>
      </c>
      <c r="F126" s="8">
        <f t="shared" si="7"/>
        <v>1</v>
      </c>
      <c r="G126" s="235" t="s">
        <v>260</v>
      </c>
      <c r="H126" s="10"/>
      <c r="I126" s="10"/>
      <c r="J126" s="36"/>
      <c r="K126" s="8"/>
    </row>
    <row r="127" spans="1:11" s="15" customFormat="1" x14ac:dyDescent="0.3">
      <c r="A127" s="16">
        <v>120</v>
      </c>
      <c r="B127" s="16" t="s">
        <v>140</v>
      </c>
      <c r="C127" s="5">
        <v>0</v>
      </c>
      <c r="D127" s="6">
        <v>1</v>
      </c>
      <c r="E127" s="7">
        <v>0</v>
      </c>
      <c r="F127" s="8">
        <f t="shared" si="7"/>
        <v>1</v>
      </c>
      <c r="G127" s="235"/>
      <c r="H127" s="10"/>
      <c r="I127" s="10"/>
      <c r="J127" s="36"/>
      <c r="K127" s="8"/>
    </row>
    <row r="128" spans="1:11" s="15" customFormat="1" x14ac:dyDescent="0.3">
      <c r="A128" s="16">
        <v>120</v>
      </c>
      <c r="B128" s="16" t="s">
        <v>120</v>
      </c>
      <c r="C128" s="5">
        <v>0</v>
      </c>
      <c r="D128" s="6">
        <v>1</v>
      </c>
      <c r="E128" s="7">
        <v>0</v>
      </c>
      <c r="F128" s="8">
        <f t="shared" si="7"/>
        <v>1</v>
      </c>
      <c r="G128" s="235" t="s">
        <v>260</v>
      </c>
      <c r="H128" s="10"/>
      <c r="I128" s="10"/>
      <c r="J128" s="36"/>
      <c r="K128" s="8"/>
    </row>
    <row r="129" spans="1:11" s="15" customFormat="1" x14ac:dyDescent="0.3">
      <c r="A129" s="16">
        <v>120</v>
      </c>
      <c r="B129" s="16" t="s">
        <v>228</v>
      </c>
      <c r="C129" s="5">
        <v>0</v>
      </c>
      <c r="D129" s="6">
        <v>1</v>
      </c>
      <c r="E129" s="7">
        <v>0</v>
      </c>
      <c r="F129" s="8">
        <f t="shared" si="7"/>
        <v>1</v>
      </c>
      <c r="G129" s="235"/>
      <c r="H129" s="10"/>
      <c r="I129" s="10"/>
      <c r="J129" s="36"/>
      <c r="K129" s="8"/>
    </row>
    <row r="130" spans="1:11" s="15" customFormat="1" x14ac:dyDescent="0.3">
      <c r="A130" s="16">
        <v>120</v>
      </c>
      <c r="B130" s="16" t="s">
        <v>121</v>
      </c>
      <c r="C130" s="5">
        <v>0</v>
      </c>
      <c r="D130" s="6">
        <v>1</v>
      </c>
      <c r="E130" s="7">
        <v>0</v>
      </c>
      <c r="F130" s="8">
        <f t="shared" si="7"/>
        <v>1</v>
      </c>
      <c r="G130" s="235"/>
      <c r="H130" s="10"/>
      <c r="I130" s="10"/>
      <c r="J130" s="36"/>
      <c r="K130" s="8"/>
    </row>
    <row r="131" spans="1:11" s="15" customFormat="1" x14ac:dyDescent="0.3">
      <c r="A131" s="16">
        <v>120</v>
      </c>
      <c r="B131" s="16" t="s">
        <v>122</v>
      </c>
      <c r="C131" s="5">
        <v>0</v>
      </c>
      <c r="D131" s="6">
        <v>1</v>
      </c>
      <c r="E131" s="7">
        <v>0</v>
      </c>
      <c r="F131" s="8">
        <f t="shared" si="7"/>
        <v>1</v>
      </c>
      <c r="G131" s="235" t="s">
        <v>260</v>
      </c>
      <c r="H131" s="10"/>
      <c r="I131" s="10"/>
      <c r="J131" s="36"/>
      <c r="K131" s="8"/>
    </row>
    <row r="132" spans="1:11" s="15" customFormat="1" x14ac:dyDescent="0.3">
      <c r="A132" s="16">
        <v>120</v>
      </c>
      <c r="B132" s="16" t="s">
        <v>123</v>
      </c>
      <c r="C132" s="5">
        <v>0</v>
      </c>
      <c r="D132" s="6">
        <v>1</v>
      </c>
      <c r="E132" s="7">
        <v>0</v>
      </c>
      <c r="F132" s="8">
        <f t="shared" si="7"/>
        <v>1</v>
      </c>
      <c r="G132" s="235"/>
      <c r="H132" s="10"/>
      <c r="I132" s="10"/>
      <c r="J132" s="36"/>
      <c r="K132" s="8"/>
    </row>
    <row r="133" spans="1:11" s="306" customFormat="1" x14ac:dyDescent="0.3">
      <c r="A133" s="16">
        <v>120</v>
      </c>
      <c r="B133" s="16" t="s">
        <v>315</v>
      </c>
      <c r="C133" s="5">
        <v>0</v>
      </c>
      <c r="D133" s="6">
        <v>1</v>
      </c>
      <c r="E133" s="7">
        <v>0</v>
      </c>
      <c r="F133" s="8">
        <f t="shared" si="7"/>
        <v>1</v>
      </c>
      <c r="G133" s="235"/>
      <c r="H133" s="10"/>
      <c r="I133" s="10"/>
      <c r="J133" s="36"/>
      <c r="K133" s="8"/>
    </row>
    <row r="134" spans="1:11" x14ac:dyDescent="0.3">
      <c r="A134" s="16">
        <v>132</v>
      </c>
      <c r="B134" s="16" t="s">
        <v>132</v>
      </c>
      <c r="C134" s="5">
        <v>0</v>
      </c>
      <c r="D134" s="6">
        <v>0</v>
      </c>
      <c r="E134" s="7">
        <v>3</v>
      </c>
      <c r="F134" s="8">
        <f>SUM(C134:E134)</f>
        <v>3</v>
      </c>
    </row>
    <row r="135" spans="1:11" s="15" customFormat="1" x14ac:dyDescent="0.3">
      <c r="A135" s="16">
        <v>133</v>
      </c>
      <c r="B135" s="16" t="s">
        <v>125</v>
      </c>
      <c r="C135" s="5">
        <v>0</v>
      </c>
      <c r="D135" s="6">
        <v>0</v>
      </c>
      <c r="E135" s="7">
        <v>2</v>
      </c>
      <c r="F135" s="8">
        <f t="shared" si="7"/>
        <v>2</v>
      </c>
      <c r="G135" s="235" t="s">
        <v>261</v>
      </c>
      <c r="H135" s="10"/>
      <c r="I135" s="10"/>
      <c r="J135" s="36"/>
      <c r="K135" s="8"/>
    </row>
    <row r="136" spans="1:11" s="15" customFormat="1" x14ac:dyDescent="0.3">
      <c r="A136" s="16">
        <v>134</v>
      </c>
      <c r="B136" s="16" t="s">
        <v>126</v>
      </c>
      <c r="C136" s="5">
        <v>0</v>
      </c>
      <c r="D136" s="6">
        <v>0</v>
      </c>
      <c r="E136" s="7">
        <v>1</v>
      </c>
      <c r="F136" s="8">
        <f t="shared" si="7"/>
        <v>1</v>
      </c>
      <c r="G136" s="235" t="s">
        <v>260</v>
      </c>
      <c r="H136" s="10"/>
      <c r="I136" s="10"/>
      <c r="J136" s="36"/>
      <c r="K136" s="8"/>
    </row>
    <row r="137" spans="1:11" s="15" customFormat="1" x14ac:dyDescent="0.3">
      <c r="A137" s="16">
        <v>134</v>
      </c>
      <c r="B137" s="16" t="s">
        <v>128</v>
      </c>
      <c r="C137" s="5">
        <v>0</v>
      </c>
      <c r="D137" s="6">
        <v>0</v>
      </c>
      <c r="E137" s="7">
        <v>1</v>
      </c>
      <c r="F137" s="8">
        <f t="shared" si="7"/>
        <v>1</v>
      </c>
      <c r="G137" s="235"/>
      <c r="H137" s="10"/>
      <c r="I137" s="10"/>
      <c r="J137" s="36"/>
      <c r="K137" s="8"/>
    </row>
    <row r="138" spans="1:11" s="15" customFormat="1" x14ac:dyDescent="0.3">
      <c r="A138" s="16">
        <v>134</v>
      </c>
      <c r="B138" s="16" t="s">
        <v>129</v>
      </c>
      <c r="C138" s="5">
        <v>0</v>
      </c>
      <c r="D138" s="6">
        <v>0</v>
      </c>
      <c r="E138" s="7">
        <v>1</v>
      </c>
      <c r="F138" s="8">
        <f t="shared" si="7"/>
        <v>1</v>
      </c>
      <c r="G138" s="235"/>
      <c r="H138" s="10"/>
      <c r="I138" s="10"/>
      <c r="J138" s="36"/>
      <c r="K138" s="8"/>
    </row>
    <row r="139" spans="1:11" s="15" customFormat="1" x14ac:dyDescent="0.3">
      <c r="A139" s="16">
        <v>134</v>
      </c>
      <c r="B139" s="16" t="s">
        <v>130</v>
      </c>
      <c r="C139" s="5">
        <v>0</v>
      </c>
      <c r="D139" s="6">
        <v>0</v>
      </c>
      <c r="E139" s="7">
        <v>1</v>
      </c>
      <c r="F139" s="8">
        <f t="shared" ref="F139:F143" si="8">SUM(C139:E139)</f>
        <v>1</v>
      </c>
      <c r="G139" s="235"/>
      <c r="H139" s="10"/>
      <c r="I139" s="10"/>
      <c r="J139" s="36"/>
      <c r="K139" s="8"/>
    </row>
    <row r="140" spans="1:11" s="15" customFormat="1" x14ac:dyDescent="0.3">
      <c r="A140" s="16">
        <v>134</v>
      </c>
      <c r="B140" s="16" t="s">
        <v>131</v>
      </c>
      <c r="C140" s="5">
        <v>0</v>
      </c>
      <c r="D140" s="6">
        <v>0</v>
      </c>
      <c r="E140" s="7">
        <v>1</v>
      </c>
      <c r="F140" s="8">
        <f t="shared" si="8"/>
        <v>1</v>
      </c>
      <c r="G140" s="235"/>
      <c r="H140" s="10"/>
      <c r="I140" s="10"/>
      <c r="J140" s="36"/>
      <c r="K140" s="8"/>
    </row>
    <row r="141" spans="1:11" s="15" customFormat="1" x14ac:dyDescent="0.3">
      <c r="A141" s="16">
        <v>134</v>
      </c>
      <c r="B141" s="16" t="s">
        <v>134</v>
      </c>
      <c r="C141" s="5">
        <v>0</v>
      </c>
      <c r="D141" s="6">
        <v>0</v>
      </c>
      <c r="E141" s="7">
        <v>1</v>
      </c>
      <c r="F141" s="8">
        <f t="shared" si="8"/>
        <v>1</v>
      </c>
      <c r="G141" s="235" t="s">
        <v>260</v>
      </c>
      <c r="H141" s="10"/>
      <c r="I141" s="10"/>
      <c r="J141" s="36"/>
      <c r="K141" s="8"/>
    </row>
    <row r="142" spans="1:11" s="15" customFormat="1" x14ac:dyDescent="0.3">
      <c r="A142" s="16">
        <v>134</v>
      </c>
      <c r="B142" s="16" t="s">
        <v>317</v>
      </c>
      <c r="C142" s="5">
        <v>0</v>
      </c>
      <c r="D142" s="6">
        <v>0</v>
      </c>
      <c r="E142" s="7">
        <v>1</v>
      </c>
      <c r="F142" s="8">
        <f t="shared" si="8"/>
        <v>1</v>
      </c>
      <c r="G142" s="235"/>
      <c r="H142" s="10"/>
      <c r="I142" s="10"/>
      <c r="J142" s="36"/>
      <c r="K142" s="8"/>
    </row>
    <row r="143" spans="1:11" s="15" customFormat="1" ht="19.5" thickBot="1" x14ac:dyDescent="0.35">
      <c r="A143" s="16">
        <v>134</v>
      </c>
      <c r="B143" s="25" t="s">
        <v>142</v>
      </c>
      <c r="C143" s="26">
        <v>0</v>
      </c>
      <c r="D143" s="27">
        <v>0</v>
      </c>
      <c r="E143" s="28">
        <v>1</v>
      </c>
      <c r="F143" s="24">
        <f t="shared" si="8"/>
        <v>1</v>
      </c>
      <c r="G143" s="235" t="s">
        <v>260</v>
      </c>
      <c r="H143" s="37"/>
      <c r="I143" s="37"/>
      <c r="J143" s="37"/>
      <c r="K143" s="24"/>
    </row>
    <row r="144" spans="1:11" s="29" customFormat="1" ht="20.25" thickTop="1" thickBot="1" x14ac:dyDescent="0.35">
      <c r="A144" s="262"/>
      <c r="B144" s="25" t="s">
        <v>163</v>
      </c>
      <c r="C144" s="26">
        <f>SUM(C3:C143)</f>
        <v>6617</v>
      </c>
      <c r="D144" s="27">
        <f>SUM(D3:D143)</f>
        <v>6582</v>
      </c>
      <c r="E144" s="28">
        <f>SUM(E3:E143)</f>
        <v>7038</v>
      </c>
      <c r="F144" s="24">
        <f>SUM(C144:E144)</f>
        <v>20237</v>
      </c>
      <c r="G144" s="238"/>
      <c r="H144" s="10"/>
      <c r="I144" s="10"/>
      <c r="J144" s="36"/>
      <c r="K144" s="8"/>
    </row>
    <row r="145" spans="1:11" s="15" customFormat="1" ht="19.5" thickTop="1" x14ac:dyDescent="0.3">
      <c r="A145" s="16"/>
      <c r="B145" s="16"/>
      <c r="C145" s="5"/>
      <c r="D145" s="6"/>
      <c r="E145" s="7"/>
      <c r="F145" s="8"/>
      <c r="G145" s="235"/>
      <c r="H145" s="10"/>
      <c r="I145" s="10"/>
      <c r="J145" s="36"/>
      <c r="K145" s="8"/>
    </row>
    <row r="146" spans="1:11" s="15" customFormat="1" x14ac:dyDescent="0.3">
      <c r="A146" s="16"/>
      <c r="B146" s="16"/>
      <c r="C146" s="5"/>
      <c r="D146" s="6"/>
      <c r="E146" s="7"/>
      <c r="F146" s="8"/>
      <c r="G146" s="235"/>
      <c r="H146" s="10"/>
      <c r="I146" s="10"/>
      <c r="J146" s="36"/>
      <c r="K146" s="8"/>
    </row>
    <row r="147" spans="1:11" s="15" customFormat="1" x14ac:dyDescent="0.3">
      <c r="A147" s="16"/>
      <c r="B147" s="16"/>
      <c r="C147" s="5"/>
      <c r="D147" s="6"/>
      <c r="E147" s="7"/>
      <c r="F147" s="8"/>
      <c r="G147" s="235"/>
      <c r="H147" s="10"/>
      <c r="I147" s="10"/>
      <c r="J147" s="36"/>
      <c r="K147" s="8"/>
    </row>
    <row r="148" spans="1:11" s="15" customFormat="1" x14ac:dyDescent="0.3">
      <c r="A148" s="16"/>
      <c r="B148" s="16"/>
      <c r="C148" s="5"/>
      <c r="D148" s="6"/>
      <c r="E148" s="7"/>
      <c r="F148" s="8"/>
      <c r="G148" s="235"/>
      <c r="H148" s="10"/>
      <c r="I148" s="10"/>
      <c r="J148" s="36"/>
      <c r="K148" s="8"/>
    </row>
    <row r="149" spans="1:11" s="15" customFormat="1" x14ac:dyDescent="0.3">
      <c r="A149" s="16"/>
      <c r="B149" s="16"/>
      <c r="C149" s="5"/>
      <c r="D149" s="6"/>
      <c r="E149" s="7"/>
      <c r="F149" s="8"/>
      <c r="G149" s="235"/>
      <c r="H149" s="10"/>
      <c r="I149" s="10"/>
      <c r="J149" s="36"/>
      <c r="K149" s="8"/>
    </row>
    <row r="150" spans="1:11" s="15" customFormat="1" x14ac:dyDescent="0.3">
      <c r="A150" s="16"/>
      <c r="B150" s="16"/>
      <c r="C150" s="5"/>
      <c r="D150" s="6"/>
      <c r="E150" s="7"/>
      <c r="F150" s="8"/>
      <c r="G150" s="235"/>
      <c r="H150" s="10"/>
      <c r="I150" s="10"/>
      <c r="J150" s="36"/>
      <c r="K150" s="8"/>
    </row>
    <row r="151" spans="1:11" s="15" customFormat="1" x14ac:dyDescent="0.3">
      <c r="A151" s="16"/>
      <c r="B151" s="16"/>
      <c r="C151" s="5"/>
      <c r="D151" s="6"/>
      <c r="E151" s="7"/>
      <c r="F151" s="8"/>
      <c r="G151" s="235"/>
      <c r="H151" s="10"/>
      <c r="I151" s="10"/>
      <c r="J151" s="36"/>
      <c r="K151" s="8"/>
    </row>
    <row r="152" spans="1:11" s="15" customFormat="1" x14ac:dyDescent="0.3">
      <c r="A152" s="16"/>
      <c r="B152" s="16"/>
      <c r="C152" s="5"/>
      <c r="D152" s="6"/>
      <c r="E152" s="7"/>
      <c r="F152" s="8"/>
      <c r="G152" s="235"/>
      <c r="H152" s="10"/>
      <c r="I152" s="10"/>
      <c r="J152" s="36"/>
      <c r="K152" s="8"/>
    </row>
    <row r="153" spans="1:11" s="15" customFormat="1" x14ac:dyDescent="0.3">
      <c r="A153" s="16"/>
      <c r="B153" s="16"/>
      <c r="C153" s="5"/>
      <c r="D153" s="6"/>
      <c r="E153" s="7"/>
      <c r="F153" s="8"/>
      <c r="G153" s="235"/>
      <c r="H153" s="10"/>
      <c r="I153" s="10"/>
      <c r="J153" s="36"/>
      <c r="K153" s="8"/>
    </row>
    <row r="154" spans="1:11" s="15" customFormat="1" x14ac:dyDescent="0.3">
      <c r="A154" s="16"/>
      <c r="B154" s="16"/>
      <c r="C154" s="5"/>
      <c r="D154" s="6"/>
      <c r="E154" s="7"/>
      <c r="F154" s="8"/>
      <c r="G154" s="235"/>
      <c r="H154" s="10"/>
      <c r="I154" s="10"/>
      <c r="J154" s="36"/>
      <c r="K154" s="8"/>
    </row>
    <row r="155" spans="1:11" s="15" customFormat="1" x14ac:dyDescent="0.3">
      <c r="A155" s="16"/>
      <c r="B155" s="16"/>
      <c r="C155" s="5"/>
      <c r="D155" s="6"/>
      <c r="E155" s="7"/>
      <c r="F155" s="8"/>
      <c r="G155" s="235"/>
      <c r="H155" s="10"/>
      <c r="I155" s="10"/>
      <c r="J155" s="36"/>
      <c r="K155" s="8"/>
    </row>
    <row r="156" spans="1:11" s="15" customFormat="1" x14ac:dyDescent="0.3">
      <c r="A156" s="16"/>
      <c r="B156" s="16"/>
      <c r="C156" s="5"/>
      <c r="D156" s="6"/>
      <c r="E156" s="7"/>
      <c r="F156" s="8"/>
      <c r="G156" s="235"/>
      <c r="H156" s="10"/>
      <c r="I156" s="10"/>
      <c r="J156" s="36"/>
      <c r="K156" s="8"/>
    </row>
    <row r="157" spans="1:11" s="15" customFormat="1" x14ac:dyDescent="0.3">
      <c r="A157" s="16"/>
      <c r="B157" s="16"/>
      <c r="C157" s="5"/>
      <c r="D157" s="6"/>
      <c r="E157" s="7"/>
      <c r="F157" s="8"/>
      <c r="G157" s="235"/>
      <c r="H157" s="10"/>
      <c r="I157" s="10"/>
      <c r="J157" s="36"/>
      <c r="K157" s="8"/>
    </row>
    <row r="158" spans="1:11" s="15" customFormat="1" x14ac:dyDescent="0.3">
      <c r="A158" s="16"/>
      <c r="B158" s="16"/>
      <c r="C158" s="16"/>
      <c r="D158" s="16"/>
      <c r="E158" s="16"/>
      <c r="F158" s="8"/>
      <c r="G158" s="235"/>
      <c r="H158" s="10"/>
      <c r="I158" s="10"/>
      <c r="J158" s="36"/>
      <c r="K158" s="8"/>
    </row>
    <row r="159" spans="1:11" s="15" customFormat="1" x14ac:dyDescent="0.3">
      <c r="A159" s="16"/>
      <c r="B159" s="16"/>
      <c r="C159" s="16"/>
      <c r="D159" s="16"/>
      <c r="E159" s="16"/>
      <c r="F159" s="8"/>
      <c r="G159" s="235"/>
      <c r="H159" s="10"/>
      <c r="I159" s="10"/>
      <c r="J159" s="36"/>
      <c r="K159" s="8"/>
    </row>
    <row r="160" spans="1:11" s="15" customFormat="1" x14ac:dyDescent="0.3">
      <c r="A160" s="16"/>
      <c r="B160" s="16"/>
      <c r="C160" s="16"/>
      <c r="D160" s="16"/>
      <c r="E160" s="16"/>
      <c r="F160" s="8"/>
      <c r="G160" s="235"/>
      <c r="H160" s="10"/>
      <c r="I160" s="10"/>
      <c r="J160" s="36"/>
      <c r="K160" s="8"/>
    </row>
    <row r="161" spans="1:11" s="15" customFormat="1" x14ac:dyDescent="0.3">
      <c r="A161" s="16"/>
      <c r="B161" s="16"/>
      <c r="C161" s="16"/>
      <c r="D161" s="16"/>
      <c r="E161" s="16"/>
      <c r="F161" s="8"/>
      <c r="G161" s="235"/>
      <c r="H161" s="10"/>
      <c r="I161" s="10"/>
      <c r="J161" s="36"/>
      <c r="K161" s="8"/>
    </row>
    <row r="162" spans="1:11" s="15" customFormat="1" x14ac:dyDescent="0.3">
      <c r="A162" s="16"/>
      <c r="B162" s="16"/>
      <c r="C162" s="16"/>
      <c r="D162" s="16"/>
      <c r="E162" s="16"/>
      <c r="F162" s="8"/>
      <c r="G162" s="235"/>
      <c r="H162" s="10"/>
      <c r="I162" s="10"/>
      <c r="J162" s="36"/>
      <c r="K162" s="8"/>
    </row>
    <row r="163" spans="1:11" s="15" customFormat="1" x14ac:dyDescent="0.3">
      <c r="A163" s="16"/>
      <c r="B163" s="16"/>
      <c r="C163" s="16"/>
      <c r="D163" s="16"/>
      <c r="E163" s="16"/>
      <c r="F163" s="8"/>
      <c r="G163" s="235"/>
      <c r="H163" s="10"/>
      <c r="I163" s="10"/>
      <c r="J163" s="36"/>
      <c r="K163" s="8"/>
    </row>
    <row r="164" spans="1:11" s="15" customFormat="1" x14ac:dyDescent="0.3">
      <c r="A164" s="16"/>
      <c r="B164" s="16"/>
      <c r="C164" s="16"/>
      <c r="D164" s="16"/>
      <c r="E164" s="16"/>
      <c r="F164" s="8"/>
      <c r="G164" s="235"/>
      <c r="H164" s="10"/>
      <c r="I164" s="10"/>
      <c r="J164" s="36"/>
      <c r="K164" s="8"/>
    </row>
    <row r="165" spans="1:11" s="15" customFormat="1" x14ac:dyDescent="0.3">
      <c r="A165" s="16"/>
      <c r="B165" s="16"/>
      <c r="C165" s="16"/>
      <c r="D165" s="16"/>
      <c r="E165" s="16"/>
      <c r="F165" s="8"/>
      <c r="G165" s="235"/>
      <c r="H165" s="10"/>
      <c r="I165" s="10"/>
      <c r="J165" s="36"/>
      <c r="K165" s="8"/>
    </row>
    <row r="166" spans="1:11" s="15" customFormat="1" x14ac:dyDescent="0.3">
      <c r="A166" s="16"/>
      <c r="B166" s="16"/>
      <c r="C166" s="16"/>
      <c r="D166" s="16"/>
      <c r="E166" s="16"/>
      <c r="F166" s="8"/>
      <c r="G166" s="235"/>
      <c r="H166" s="10"/>
      <c r="I166" s="10"/>
      <c r="J166" s="36"/>
      <c r="K166" s="8"/>
    </row>
    <row r="167" spans="1:11" s="15" customFormat="1" x14ac:dyDescent="0.3">
      <c r="A167" s="16"/>
      <c r="B167" s="16"/>
      <c r="C167" s="16"/>
      <c r="D167" s="16"/>
      <c r="E167" s="16"/>
      <c r="F167" s="8"/>
      <c r="G167" s="235"/>
      <c r="H167" s="10"/>
      <c r="I167" s="10"/>
      <c r="J167" s="36"/>
      <c r="K167" s="8"/>
    </row>
    <row r="168" spans="1:11" s="15" customFormat="1" x14ac:dyDescent="0.3">
      <c r="A168" s="16"/>
      <c r="B168" s="16"/>
      <c r="C168" s="16"/>
      <c r="D168" s="16"/>
      <c r="E168" s="16"/>
      <c r="F168" s="8"/>
      <c r="G168" s="235"/>
      <c r="H168" s="10"/>
      <c r="I168" s="10"/>
      <c r="J168" s="36"/>
      <c r="K168" s="8"/>
    </row>
    <row r="169" spans="1:11" s="15" customFormat="1" x14ac:dyDescent="0.3">
      <c r="A169" s="16"/>
      <c r="B169" s="16"/>
      <c r="C169" s="16"/>
      <c r="D169" s="16"/>
      <c r="E169" s="16"/>
      <c r="F169" s="8"/>
      <c r="G169" s="235"/>
      <c r="H169" s="10"/>
      <c r="I169" s="10"/>
      <c r="J169" s="36"/>
      <c r="K169" s="8"/>
    </row>
    <row r="170" spans="1:11" s="15" customFormat="1" x14ac:dyDescent="0.3">
      <c r="A170" s="16"/>
      <c r="B170" s="16"/>
      <c r="C170" s="16"/>
      <c r="D170" s="16"/>
      <c r="E170" s="16"/>
      <c r="F170" s="8"/>
      <c r="G170" s="235"/>
      <c r="H170" s="10"/>
      <c r="I170" s="10"/>
      <c r="J170" s="36"/>
      <c r="K170" s="8"/>
    </row>
    <row r="171" spans="1:11" s="15" customFormat="1" x14ac:dyDescent="0.3">
      <c r="A171" s="16"/>
      <c r="B171" s="16"/>
      <c r="C171" s="16"/>
      <c r="D171" s="16"/>
      <c r="E171" s="16"/>
      <c r="F171" s="8"/>
      <c r="G171" s="235"/>
      <c r="H171" s="10"/>
      <c r="I171" s="10"/>
      <c r="J171" s="36"/>
      <c r="K171" s="8"/>
    </row>
    <row r="172" spans="1:11" s="15" customFormat="1" x14ac:dyDescent="0.3">
      <c r="A172" s="16"/>
      <c r="B172" s="16"/>
      <c r="C172" s="16"/>
      <c r="D172" s="16"/>
      <c r="E172" s="16"/>
      <c r="F172" s="8"/>
      <c r="G172" s="235"/>
      <c r="H172" s="10"/>
      <c r="I172" s="10"/>
      <c r="J172" s="36"/>
      <c r="K172" s="8"/>
    </row>
    <row r="173" spans="1:11" s="15" customFormat="1" x14ac:dyDescent="0.3">
      <c r="A173" s="16"/>
      <c r="B173" s="16"/>
      <c r="C173" s="16"/>
      <c r="D173" s="16"/>
      <c r="E173" s="16"/>
      <c r="F173" s="8"/>
      <c r="G173" s="235"/>
      <c r="H173" s="10"/>
      <c r="I173" s="10"/>
      <c r="J173" s="36"/>
      <c r="K173" s="8"/>
    </row>
    <row r="174" spans="1:11" s="15" customFormat="1" x14ac:dyDescent="0.3">
      <c r="A174" s="16"/>
      <c r="B174" s="16"/>
      <c r="C174" s="16"/>
      <c r="D174" s="16"/>
      <c r="E174" s="16"/>
      <c r="F174" s="8"/>
      <c r="G174" s="235"/>
      <c r="H174" s="10"/>
      <c r="I174" s="10"/>
      <c r="J174" s="36"/>
      <c r="K174" s="8"/>
    </row>
    <row r="175" spans="1:11" s="15" customFormat="1" x14ac:dyDescent="0.3">
      <c r="A175" s="16"/>
      <c r="B175" s="16"/>
      <c r="C175" s="16"/>
      <c r="D175" s="16"/>
      <c r="E175" s="16"/>
      <c r="F175" s="8"/>
      <c r="G175" s="235"/>
      <c r="H175" s="10"/>
      <c r="I175" s="10"/>
      <c r="J175" s="36"/>
      <c r="K175" s="8"/>
    </row>
    <row r="176" spans="1:11" s="15" customFormat="1" x14ac:dyDescent="0.3">
      <c r="A176" s="16"/>
      <c r="B176" s="16"/>
      <c r="C176" s="16"/>
      <c r="D176" s="16"/>
      <c r="E176" s="16"/>
      <c r="F176" s="8"/>
      <c r="G176" s="235"/>
      <c r="H176" s="10"/>
      <c r="I176" s="10"/>
      <c r="J176" s="36"/>
      <c r="K176" s="8"/>
    </row>
    <row r="177" spans="1:11" s="15" customFormat="1" x14ac:dyDescent="0.3">
      <c r="A177" s="16"/>
      <c r="B177" s="16"/>
      <c r="C177" s="16"/>
      <c r="D177" s="16"/>
      <c r="E177" s="16"/>
      <c r="F177" s="8"/>
      <c r="G177" s="235"/>
      <c r="H177" s="10"/>
      <c r="I177" s="10"/>
      <c r="J177" s="36"/>
      <c r="K177" s="8"/>
    </row>
    <row r="178" spans="1:11" s="15" customFormat="1" x14ac:dyDescent="0.3">
      <c r="A178" s="16"/>
      <c r="B178" s="16"/>
      <c r="C178" s="16"/>
      <c r="D178" s="16"/>
      <c r="E178" s="16"/>
      <c r="F178" s="8"/>
      <c r="G178" s="235"/>
      <c r="H178" s="10"/>
      <c r="I178" s="10"/>
      <c r="J178" s="36"/>
      <c r="K178" s="8"/>
    </row>
    <row r="179" spans="1:11" s="15" customFormat="1" x14ac:dyDescent="0.3">
      <c r="A179" s="16"/>
      <c r="B179" s="16"/>
      <c r="C179" s="16"/>
      <c r="D179" s="16"/>
      <c r="E179" s="16"/>
      <c r="F179" s="8"/>
      <c r="G179" s="235"/>
      <c r="H179" s="10"/>
      <c r="I179" s="10"/>
      <c r="J179" s="36"/>
      <c r="K179" s="8"/>
    </row>
    <row r="180" spans="1:11" s="15" customFormat="1" x14ac:dyDescent="0.3">
      <c r="A180" s="16"/>
      <c r="B180" s="16"/>
      <c r="C180" s="16"/>
      <c r="D180" s="16"/>
      <c r="E180" s="16"/>
      <c r="F180" s="8"/>
      <c r="G180" s="235"/>
      <c r="H180" s="10"/>
      <c r="I180" s="10"/>
      <c r="J180" s="36"/>
      <c r="K180" s="8"/>
    </row>
    <row r="181" spans="1:11" s="15" customFormat="1" x14ac:dyDescent="0.3">
      <c r="A181" s="16"/>
      <c r="B181" s="16"/>
      <c r="C181" s="16"/>
      <c r="D181" s="16"/>
      <c r="E181" s="16"/>
      <c r="F181" s="8"/>
      <c r="G181" s="235"/>
      <c r="H181" s="10"/>
      <c r="I181" s="10"/>
      <c r="J181" s="36"/>
      <c r="K181" s="8"/>
    </row>
    <row r="182" spans="1:11" s="15" customFormat="1" x14ac:dyDescent="0.3">
      <c r="A182" s="16"/>
      <c r="B182" s="16"/>
      <c r="C182" s="16"/>
      <c r="D182" s="16"/>
      <c r="E182" s="16"/>
      <c r="F182" s="8"/>
      <c r="G182" s="235"/>
      <c r="H182" s="10"/>
      <c r="I182" s="10"/>
      <c r="J182" s="36"/>
      <c r="K182" s="8"/>
    </row>
    <row r="183" spans="1:11" s="15" customFormat="1" x14ac:dyDescent="0.3">
      <c r="A183" s="16"/>
      <c r="B183" s="16"/>
      <c r="C183" s="16"/>
      <c r="D183" s="16"/>
      <c r="E183" s="16"/>
      <c r="F183" s="8"/>
      <c r="G183" s="235"/>
      <c r="H183" s="10"/>
      <c r="I183" s="10"/>
      <c r="J183" s="36"/>
      <c r="K183" s="8"/>
    </row>
    <row r="184" spans="1:11" s="15" customFormat="1" x14ac:dyDescent="0.3">
      <c r="A184" s="16"/>
      <c r="B184" s="16"/>
      <c r="C184" s="16"/>
      <c r="D184" s="16"/>
      <c r="E184" s="16"/>
      <c r="F184" s="8"/>
      <c r="G184" s="235"/>
      <c r="H184" s="10"/>
      <c r="I184" s="10"/>
      <c r="J184" s="36"/>
      <c r="K184" s="8"/>
    </row>
    <row r="185" spans="1:11" s="15" customFormat="1" x14ac:dyDescent="0.3">
      <c r="A185" s="16"/>
      <c r="B185" s="16"/>
      <c r="C185" s="16"/>
      <c r="D185" s="16"/>
      <c r="E185" s="16"/>
      <c r="F185" s="8"/>
      <c r="G185" s="235"/>
      <c r="H185" s="10"/>
      <c r="I185" s="10"/>
      <c r="J185" s="36"/>
      <c r="K185" s="8"/>
    </row>
    <row r="186" spans="1:11" s="15" customFormat="1" x14ac:dyDescent="0.3">
      <c r="A186" s="16"/>
      <c r="B186" s="16"/>
      <c r="C186" s="16"/>
      <c r="D186" s="16"/>
      <c r="E186" s="16"/>
      <c r="F186" s="8"/>
      <c r="G186" s="235"/>
      <c r="H186" s="10"/>
      <c r="I186" s="10"/>
      <c r="J186" s="36"/>
      <c r="K186" s="8"/>
    </row>
    <row r="187" spans="1:11" s="15" customFormat="1" x14ac:dyDescent="0.3">
      <c r="A187" s="16"/>
      <c r="B187" s="16"/>
      <c r="C187" s="16"/>
      <c r="D187" s="16"/>
      <c r="E187" s="16"/>
      <c r="F187" s="8"/>
      <c r="G187" s="235"/>
      <c r="H187" s="10"/>
      <c r="I187" s="10"/>
      <c r="J187" s="36"/>
      <c r="K187" s="8"/>
    </row>
    <row r="188" spans="1:11" s="15" customFormat="1" x14ac:dyDescent="0.3">
      <c r="A188" s="16"/>
      <c r="B188" s="16"/>
      <c r="C188" s="16"/>
      <c r="D188" s="16"/>
      <c r="E188" s="16"/>
      <c r="F188" s="8"/>
      <c r="G188" s="235"/>
      <c r="H188" s="10"/>
      <c r="I188" s="10"/>
      <c r="J188" s="36"/>
      <c r="K188" s="8"/>
    </row>
  </sheetData>
  <mergeCells count="10">
    <mergeCell ref="H4:K4"/>
    <mergeCell ref="H19:K19"/>
    <mergeCell ref="H16:K16"/>
    <mergeCell ref="A1:K1"/>
    <mergeCell ref="H2:K2"/>
    <mergeCell ref="H14:K14"/>
    <mergeCell ref="H15:K15"/>
    <mergeCell ref="H7:K7"/>
    <mergeCell ref="H9:K9"/>
    <mergeCell ref="H12:K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7"/>
  <sheetViews>
    <sheetView zoomScale="106" zoomScaleNormal="106" workbookViewId="0">
      <pane ySplit="2" topLeftCell="A3" activePane="bottomLeft" state="frozen"/>
      <selection activeCell="E25" sqref="E25"/>
      <selection pane="bottomLeft" activeCell="F17" sqref="F17"/>
    </sheetView>
  </sheetViews>
  <sheetFormatPr defaultRowHeight="18.75" x14ac:dyDescent="0.3"/>
  <cols>
    <col min="1" max="1" width="11.7109375" style="43" customWidth="1"/>
    <col min="2" max="2" width="9.7109375" style="43" customWidth="1"/>
    <col min="3" max="3" width="10.42578125" style="43" customWidth="1"/>
    <col min="4" max="4" width="9.28515625" style="43" customWidth="1"/>
    <col min="5" max="5" width="10.5703125" style="43" customWidth="1"/>
    <col min="6" max="6" width="125.85546875" style="42" customWidth="1"/>
    <col min="7" max="16384" width="9.140625" style="44"/>
  </cols>
  <sheetData>
    <row r="1" spans="1:6" s="38" customFormat="1" ht="33" thickTop="1" thickBot="1" x14ac:dyDescent="0.55000000000000004">
      <c r="A1" s="325" t="s">
        <v>252</v>
      </c>
      <c r="B1" s="326"/>
      <c r="C1" s="326"/>
      <c r="D1" s="326"/>
      <c r="E1" s="326"/>
      <c r="F1" s="327"/>
    </row>
    <row r="2" spans="1:6" s="39" customFormat="1" ht="20.25" thickTop="1" thickBot="1" x14ac:dyDescent="0.35">
      <c r="A2" s="229" t="s">
        <v>1</v>
      </c>
      <c r="B2" s="230" t="s">
        <v>2</v>
      </c>
      <c r="C2" s="231" t="s">
        <v>3</v>
      </c>
      <c r="D2" s="232" t="s">
        <v>4</v>
      </c>
      <c r="E2" s="233" t="s">
        <v>5</v>
      </c>
      <c r="F2" s="234" t="s">
        <v>6</v>
      </c>
    </row>
    <row r="3" spans="1:6" s="48" customFormat="1" ht="19.5" thickTop="1" x14ac:dyDescent="0.3">
      <c r="A3" s="40" t="s">
        <v>17</v>
      </c>
      <c r="B3" s="45">
        <v>170</v>
      </c>
      <c r="C3" s="46">
        <v>177</v>
      </c>
      <c r="D3" s="47">
        <v>215</v>
      </c>
      <c r="E3" s="41">
        <f>SUM(B3:D3)</f>
        <v>562</v>
      </c>
      <c r="F3" s="42" t="s">
        <v>299</v>
      </c>
    </row>
    <row r="4" spans="1:6" s="48" customFormat="1" x14ac:dyDescent="0.3">
      <c r="A4" s="62" t="s">
        <v>161</v>
      </c>
      <c r="B4" s="63">
        <v>3</v>
      </c>
      <c r="C4" s="64">
        <v>4</v>
      </c>
      <c r="D4" s="65">
        <v>5</v>
      </c>
      <c r="E4" s="66">
        <f>SUM(B4:D4)</f>
        <v>12</v>
      </c>
      <c r="F4" s="42" t="s">
        <v>162</v>
      </c>
    </row>
    <row r="5" spans="1:6" s="48" customFormat="1" x14ac:dyDescent="0.3">
      <c r="A5" s="40"/>
      <c r="B5" s="45"/>
      <c r="C5" s="46"/>
      <c r="D5" s="47"/>
      <c r="E5" s="41"/>
      <c r="F5" s="42"/>
    </row>
    <row r="6" spans="1:6" s="48" customFormat="1" ht="19.5" thickBot="1" x14ac:dyDescent="0.35">
      <c r="A6" s="105" t="s">
        <v>163</v>
      </c>
      <c r="B6" s="106">
        <f>SUM(B3:B4)</f>
        <v>173</v>
      </c>
      <c r="C6" s="107">
        <f>SUM(C3:C4)</f>
        <v>181</v>
      </c>
      <c r="D6" s="108">
        <f>SUM(D3:D4)</f>
        <v>220</v>
      </c>
      <c r="E6" s="109">
        <v>554</v>
      </c>
      <c r="F6" s="61"/>
    </row>
    <row r="7" spans="1:6" ht="19.5" thickTop="1" x14ac:dyDescent="0.3"/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F8"/>
  <sheetViews>
    <sheetView zoomScale="106" zoomScaleNormal="106" workbookViewId="0">
      <pane ySplit="2" topLeftCell="A3" activePane="bottomLeft" state="frozen"/>
      <selection activeCell="E25" sqref="E25"/>
      <selection pane="bottomLeft" activeCell="F19" sqref="F19"/>
    </sheetView>
  </sheetViews>
  <sheetFormatPr defaultRowHeight="18.75" x14ac:dyDescent="0.3"/>
  <cols>
    <col min="1" max="1" width="11.7109375" style="43" customWidth="1"/>
    <col min="2" max="2" width="9.7109375" style="43" customWidth="1"/>
    <col min="3" max="3" width="10.42578125" style="43" customWidth="1"/>
    <col min="4" max="4" width="9.28515625" style="43" customWidth="1"/>
    <col min="5" max="5" width="10.5703125" style="43" customWidth="1"/>
    <col min="6" max="6" width="125.85546875" style="42" customWidth="1"/>
    <col min="7" max="16384" width="9.140625" style="44"/>
  </cols>
  <sheetData>
    <row r="1" spans="1:6" s="38" customFormat="1" ht="33" thickTop="1" thickBot="1" x14ac:dyDescent="0.55000000000000004">
      <c r="A1" s="325" t="s">
        <v>253</v>
      </c>
      <c r="B1" s="326"/>
      <c r="C1" s="326"/>
      <c r="D1" s="326"/>
      <c r="E1" s="326"/>
      <c r="F1" s="327"/>
    </row>
    <row r="2" spans="1:6" s="39" customFormat="1" ht="20.25" thickTop="1" thickBot="1" x14ac:dyDescent="0.35">
      <c r="A2" s="229" t="s">
        <v>1</v>
      </c>
      <c r="B2" s="230" t="s">
        <v>2</v>
      </c>
      <c r="C2" s="231" t="s">
        <v>3</v>
      </c>
      <c r="D2" s="232" t="s">
        <v>4</v>
      </c>
      <c r="E2" s="233" t="s">
        <v>5</v>
      </c>
      <c r="F2" s="234" t="s">
        <v>6</v>
      </c>
    </row>
    <row r="3" spans="1:6" s="48" customFormat="1" ht="19.5" thickTop="1" x14ac:dyDescent="0.3">
      <c r="A3" s="40" t="s">
        <v>159</v>
      </c>
      <c r="B3" s="45">
        <v>0</v>
      </c>
      <c r="C3" s="46">
        <v>1</v>
      </c>
      <c r="D3" s="47">
        <v>3</v>
      </c>
      <c r="E3" s="41">
        <f>SUM(B3:D3)</f>
        <v>4</v>
      </c>
      <c r="F3" s="42" t="s">
        <v>293</v>
      </c>
    </row>
    <row r="4" spans="1:6" s="48" customFormat="1" x14ac:dyDescent="0.3">
      <c r="A4" s="40" t="s">
        <v>160</v>
      </c>
      <c r="B4" s="45">
        <v>51</v>
      </c>
      <c r="C4" s="46">
        <v>57</v>
      </c>
      <c r="D4" s="47">
        <v>60</v>
      </c>
      <c r="E4" s="41">
        <f t="shared" ref="E4:E7" si="0">SUM(B4:D4)</f>
        <v>168</v>
      </c>
      <c r="F4" s="42" t="s">
        <v>171</v>
      </c>
    </row>
    <row r="5" spans="1:6" s="48" customFormat="1" x14ac:dyDescent="0.3">
      <c r="A5" s="62" t="s">
        <v>27</v>
      </c>
      <c r="B5" s="63">
        <v>29</v>
      </c>
      <c r="C5" s="64">
        <v>32</v>
      </c>
      <c r="D5" s="65">
        <v>39</v>
      </c>
      <c r="E5" s="41">
        <f t="shared" si="0"/>
        <v>100</v>
      </c>
      <c r="F5" s="74" t="s">
        <v>300</v>
      </c>
    </row>
    <row r="6" spans="1:6" s="48" customFormat="1" x14ac:dyDescent="0.3">
      <c r="A6" s="40"/>
      <c r="B6" s="45"/>
      <c r="C6" s="46"/>
      <c r="D6" s="47"/>
      <c r="E6" s="41"/>
      <c r="F6" s="42"/>
    </row>
    <row r="7" spans="1:6" s="48" customFormat="1" ht="19.5" thickBot="1" x14ac:dyDescent="0.35">
      <c r="A7" s="105" t="s">
        <v>163</v>
      </c>
      <c r="B7" s="106">
        <f>SUM(B3:B6)</f>
        <v>80</v>
      </c>
      <c r="C7" s="107">
        <f>SUM(C3:C5)</f>
        <v>90</v>
      </c>
      <c r="D7" s="108">
        <f>SUM(D3:D5)</f>
        <v>102</v>
      </c>
      <c r="E7" s="105">
        <f t="shared" si="0"/>
        <v>272</v>
      </c>
      <c r="F7" s="61"/>
    </row>
    <row r="8" spans="1:6" ht="19.5" thickTop="1" x14ac:dyDescent="0.3"/>
  </sheetData>
  <mergeCells count="1">
    <mergeCell ref="A1:F1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F41"/>
  <sheetViews>
    <sheetView zoomScale="106" zoomScaleNormal="106" workbookViewId="0">
      <selection activeCell="F48" sqref="F48"/>
    </sheetView>
  </sheetViews>
  <sheetFormatPr defaultRowHeight="18.75" x14ac:dyDescent="0.3"/>
  <cols>
    <col min="1" max="1" width="11.7109375" style="43" customWidth="1"/>
    <col min="2" max="2" width="9.7109375" style="43" customWidth="1"/>
    <col min="3" max="3" width="10.42578125" style="43" customWidth="1"/>
    <col min="4" max="4" width="9.28515625" style="43" customWidth="1"/>
    <col min="5" max="5" width="10.5703125" style="43" customWidth="1"/>
    <col min="6" max="6" width="125.85546875" style="42" customWidth="1"/>
    <col min="7" max="16384" width="9.140625" style="44"/>
  </cols>
  <sheetData>
    <row r="1" spans="1:6" s="38" customFormat="1" ht="33" thickTop="1" thickBot="1" x14ac:dyDescent="0.55000000000000004">
      <c r="A1" s="325" t="s">
        <v>254</v>
      </c>
      <c r="B1" s="326"/>
      <c r="C1" s="326"/>
      <c r="D1" s="326"/>
      <c r="E1" s="326"/>
      <c r="F1" s="327"/>
    </row>
    <row r="2" spans="1:6" s="39" customFormat="1" ht="20.25" thickTop="1" thickBot="1" x14ac:dyDescent="0.35">
      <c r="A2" s="229" t="s">
        <v>1</v>
      </c>
      <c r="B2" s="230" t="s">
        <v>2</v>
      </c>
      <c r="C2" s="231" t="s">
        <v>3</v>
      </c>
      <c r="D2" s="232" t="s">
        <v>4</v>
      </c>
      <c r="E2" s="233" t="s">
        <v>5</v>
      </c>
      <c r="F2" s="234" t="s">
        <v>6</v>
      </c>
    </row>
    <row r="3" spans="1:6" s="48" customFormat="1" ht="19.5" thickTop="1" x14ac:dyDescent="0.3">
      <c r="A3" s="40" t="s">
        <v>9</v>
      </c>
      <c r="B3" s="45">
        <v>305</v>
      </c>
      <c r="C3" s="46">
        <v>301</v>
      </c>
      <c r="D3" s="47">
        <v>313</v>
      </c>
      <c r="E3" s="304">
        <f>SUM(B3:D3)</f>
        <v>919</v>
      </c>
      <c r="F3" s="42" t="s">
        <v>309</v>
      </c>
    </row>
    <row r="4" spans="1:6" s="48" customFormat="1" x14ac:dyDescent="0.3">
      <c r="A4" s="40" t="s">
        <v>150</v>
      </c>
      <c r="B4" s="45">
        <v>0</v>
      </c>
      <c r="C4" s="46">
        <v>0</v>
      </c>
      <c r="D4" s="47">
        <v>0</v>
      </c>
      <c r="E4" s="68">
        <f t="shared" ref="E4:E11" si="0">SUM(B4:D4)</f>
        <v>0</v>
      </c>
      <c r="F4" s="42" t="s">
        <v>154</v>
      </c>
    </row>
    <row r="5" spans="1:6" s="48" customFormat="1" x14ac:dyDescent="0.3">
      <c r="A5" s="40" t="s">
        <v>151</v>
      </c>
      <c r="B5" s="45">
        <v>36</v>
      </c>
      <c r="C5" s="46">
        <v>60</v>
      </c>
      <c r="D5" s="47">
        <v>41</v>
      </c>
      <c r="E5" s="68">
        <f t="shared" si="0"/>
        <v>137</v>
      </c>
      <c r="F5" s="42" t="s">
        <v>155</v>
      </c>
    </row>
    <row r="6" spans="1:6" s="48" customFormat="1" x14ac:dyDescent="0.3">
      <c r="A6" s="40" t="s">
        <v>152</v>
      </c>
      <c r="B6" s="45">
        <v>67</v>
      </c>
      <c r="C6" s="46">
        <v>82</v>
      </c>
      <c r="D6" s="47">
        <v>94</v>
      </c>
      <c r="E6" s="68">
        <f t="shared" si="0"/>
        <v>243</v>
      </c>
      <c r="F6" s="42" t="s">
        <v>170</v>
      </c>
    </row>
    <row r="7" spans="1:6" s="48" customFormat="1" x14ac:dyDescent="0.3">
      <c r="A7" s="62" t="s">
        <v>153</v>
      </c>
      <c r="B7" s="63">
        <v>192</v>
      </c>
      <c r="C7" s="64">
        <v>165</v>
      </c>
      <c r="D7" s="65">
        <v>162</v>
      </c>
      <c r="E7" s="68">
        <f t="shared" si="0"/>
        <v>519</v>
      </c>
      <c r="F7" s="74" t="s">
        <v>258</v>
      </c>
    </row>
    <row r="8" spans="1:6" s="48" customFormat="1" x14ac:dyDescent="0.3">
      <c r="A8" s="40"/>
      <c r="B8" s="45"/>
      <c r="C8" s="46"/>
      <c r="D8" s="47"/>
      <c r="E8" s="68"/>
      <c r="F8" s="42"/>
    </row>
    <row r="9" spans="1:6" s="48" customFormat="1" x14ac:dyDescent="0.3">
      <c r="A9" s="68" t="s">
        <v>163</v>
      </c>
      <c r="B9" s="69">
        <f>SUM(B3:B7)</f>
        <v>600</v>
      </c>
      <c r="C9" s="70">
        <f>SUM(C3:C7)</f>
        <v>608</v>
      </c>
      <c r="D9" s="71">
        <f>SUM(D3:D7)</f>
        <v>610</v>
      </c>
      <c r="E9" s="68">
        <f t="shared" si="0"/>
        <v>1818</v>
      </c>
      <c r="F9" s="74"/>
    </row>
    <row r="10" spans="1:6" s="87" customFormat="1" ht="19.5" thickBot="1" x14ac:dyDescent="0.35">
      <c r="A10" s="94" t="s">
        <v>174</v>
      </c>
      <c r="B10" s="95">
        <v>0</v>
      </c>
      <c r="C10" s="96">
        <v>3</v>
      </c>
      <c r="D10" s="97">
        <v>15</v>
      </c>
      <c r="E10" s="305">
        <f t="shared" si="0"/>
        <v>18</v>
      </c>
      <c r="F10" s="98" t="s">
        <v>294</v>
      </c>
    </row>
    <row r="11" spans="1:6" s="87" customFormat="1" ht="20.25" thickTop="1" thickBot="1" x14ac:dyDescent="0.35">
      <c r="A11" s="99" t="s">
        <v>201</v>
      </c>
      <c r="B11" s="100">
        <v>600</v>
      </c>
      <c r="C11" s="101">
        <v>605</v>
      </c>
      <c r="D11" s="102">
        <v>595</v>
      </c>
      <c r="E11" s="88">
        <f t="shared" si="0"/>
        <v>1800</v>
      </c>
      <c r="F11" s="98"/>
    </row>
    <row r="12" spans="1:6" s="48" customFormat="1" ht="20.25" thickTop="1" thickBot="1" x14ac:dyDescent="0.35">
      <c r="A12" s="57"/>
      <c r="B12" s="58"/>
      <c r="C12" s="59"/>
      <c r="D12" s="60"/>
      <c r="E12" s="56"/>
      <c r="F12" s="61"/>
    </row>
    <row r="13" spans="1:6" s="87" customFormat="1" ht="24" thickTop="1" x14ac:dyDescent="0.35">
      <c r="A13" s="328" t="s">
        <v>173</v>
      </c>
      <c r="B13" s="329"/>
      <c r="C13" s="329"/>
      <c r="D13" s="329"/>
      <c r="E13" s="329"/>
      <c r="F13" s="330"/>
    </row>
    <row r="14" spans="1:6" s="87" customFormat="1" ht="19.5" thickBot="1" x14ac:dyDescent="0.35">
      <c r="A14" s="331" t="s">
        <v>204</v>
      </c>
      <c r="B14" s="332"/>
      <c r="C14" s="332"/>
      <c r="D14" s="332"/>
      <c r="E14" s="332"/>
      <c r="F14" s="333"/>
    </row>
    <row r="15" spans="1:6" s="48" customFormat="1" ht="20.25" thickTop="1" thickBot="1" x14ac:dyDescent="0.35">
      <c r="A15" s="88" t="s">
        <v>176</v>
      </c>
      <c r="B15" s="230" t="s">
        <v>2</v>
      </c>
      <c r="C15" s="231" t="s">
        <v>3</v>
      </c>
      <c r="D15" s="232" t="s">
        <v>4</v>
      </c>
      <c r="E15" s="92" t="s">
        <v>177</v>
      </c>
      <c r="F15" s="93" t="s">
        <v>178</v>
      </c>
    </row>
    <row r="16" spans="1:6" s="48" customFormat="1" ht="19.5" thickTop="1" x14ac:dyDescent="0.3">
      <c r="A16" s="40" t="s">
        <v>175</v>
      </c>
      <c r="B16" s="45" t="s">
        <v>153</v>
      </c>
      <c r="C16" s="46"/>
      <c r="D16" s="47" t="s">
        <v>152</v>
      </c>
      <c r="E16" s="41">
        <v>1</v>
      </c>
      <c r="F16" s="42" t="s">
        <v>180</v>
      </c>
    </row>
    <row r="17" spans="1:6" s="48" customFormat="1" x14ac:dyDescent="0.3">
      <c r="A17" s="40" t="s">
        <v>175</v>
      </c>
      <c r="B17" s="45" t="s">
        <v>152</v>
      </c>
      <c r="C17" s="46"/>
      <c r="D17" s="47" t="s">
        <v>153</v>
      </c>
      <c r="E17" s="41">
        <v>1</v>
      </c>
      <c r="F17" s="42" t="s">
        <v>198</v>
      </c>
    </row>
    <row r="18" spans="1:6" s="48" customFormat="1" x14ac:dyDescent="0.3">
      <c r="A18" s="40" t="s">
        <v>175</v>
      </c>
      <c r="B18" s="45" t="s">
        <v>152</v>
      </c>
      <c r="C18" s="46" t="s">
        <v>153</v>
      </c>
      <c r="D18" s="47"/>
      <c r="E18" s="41">
        <v>1</v>
      </c>
      <c r="F18" s="42" t="s">
        <v>179</v>
      </c>
    </row>
    <row r="19" spans="1:6" s="48" customFormat="1" x14ac:dyDescent="0.3">
      <c r="A19" s="40" t="s">
        <v>175</v>
      </c>
      <c r="B19" s="45" t="s">
        <v>153</v>
      </c>
      <c r="C19" s="46"/>
      <c r="D19" s="47" t="s">
        <v>152</v>
      </c>
      <c r="E19" s="41">
        <v>1</v>
      </c>
      <c r="F19" s="42" t="s">
        <v>186</v>
      </c>
    </row>
    <row r="20" spans="1:6" s="48" customFormat="1" x14ac:dyDescent="0.3">
      <c r="A20" s="40" t="s">
        <v>175</v>
      </c>
      <c r="B20" s="45" t="s">
        <v>152</v>
      </c>
      <c r="C20" s="46"/>
      <c r="D20" s="47" t="s">
        <v>153</v>
      </c>
      <c r="E20" s="41">
        <v>1</v>
      </c>
      <c r="F20" s="42" t="s">
        <v>185</v>
      </c>
    </row>
    <row r="21" spans="1:6" s="48" customFormat="1" x14ac:dyDescent="0.3">
      <c r="A21" s="40" t="s">
        <v>175</v>
      </c>
      <c r="B21" s="45"/>
      <c r="C21" s="46" t="s">
        <v>153</v>
      </c>
      <c r="D21" s="47" t="s">
        <v>152</v>
      </c>
      <c r="E21" s="41">
        <v>1</v>
      </c>
      <c r="F21" s="42" t="s">
        <v>181</v>
      </c>
    </row>
    <row r="22" spans="1:6" s="48" customFormat="1" x14ac:dyDescent="0.3">
      <c r="A22" s="40" t="s">
        <v>175</v>
      </c>
      <c r="B22" s="45"/>
      <c r="C22" s="46" t="s">
        <v>153</v>
      </c>
      <c r="D22" s="47" t="s">
        <v>152</v>
      </c>
      <c r="E22" s="41">
        <v>1</v>
      </c>
      <c r="F22" s="42" t="s">
        <v>207</v>
      </c>
    </row>
    <row r="23" spans="1:6" s="48" customFormat="1" x14ac:dyDescent="0.3">
      <c r="A23" s="68" t="s">
        <v>174</v>
      </c>
      <c r="B23" s="69">
        <v>0</v>
      </c>
      <c r="C23" s="70">
        <v>1</v>
      </c>
      <c r="D23" s="71">
        <v>6</v>
      </c>
      <c r="E23" s="72">
        <f>SUM(B23:D23)</f>
        <v>7</v>
      </c>
      <c r="F23" s="103" t="s">
        <v>182</v>
      </c>
    </row>
    <row r="24" spans="1:6" s="48" customFormat="1" x14ac:dyDescent="0.3">
      <c r="A24" s="40" t="s">
        <v>183</v>
      </c>
      <c r="B24" s="45" t="s">
        <v>153</v>
      </c>
      <c r="C24" s="46" t="s">
        <v>152</v>
      </c>
      <c r="D24" s="47"/>
      <c r="E24" s="41">
        <v>1</v>
      </c>
      <c r="F24" s="42" t="s">
        <v>184</v>
      </c>
    </row>
    <row r="25" spans="1:6" s="48" customFormat="1" x14ac:dyDescent="0.3">
      <c r="A25" s="40" t="s">
        <v>183</v>
      </c>
      <c r="B25" s="45"/>
      <c r="C25" s="46" t="s">
        <v>152</v>
      </c>
      <c r="D25" s="47" t="s">
        <v>153</v>
      </c>
      <c r="E25" s="41">
        <v>1</v>
      </c>
      <c r="F25" s="42" t="s">
        <v>187</v>
      </c>
    </row>
    <row r="26" spans="1:6" s="55" customFormat="1" x14ac:dyDescent="0.3">
      <c r="A26" s="50" t="s">
        <v>183</v>
      </c>
      <c r="B26" s="51" t="s">
        <v>153</v>
      </c>
      <c r="C26" s="52"/>
      <c r="D26" s="53" t="s">
        <v>152</v>
      </c>
      <c r="E26" s="49">
        <v>1</v>
      </c>
      <c r="F26" s="54" t="s">
        <v>188</v>
      </c>
    </row>
    <row r="27" spans="1:6" s="48" customFormat="1" x14ac:dyDescent="0.3">
      <c r="A27" s="40" t="s">
        <v>183</v>
      </c>
      <c r="B27" s="45"/>
      <c r="C27" s="46" t="s">
        <v>153</v>
      </c>
      <c r="D27" s="47" t="s">
        <v>152</v>
      </c>
      <c r="E27" s="41">
        <v>1</v>
      </c>
      <c r="F27" s="42" t="s">
        <v>185</v>
      </c>
    </row>
    <row r="28" spans="1:6" s="48" customFormat="1" x14ac:dyDescent="0.3">
      <c r="A28" s="40" t="s">
        <v>183</v>
      </c>
      <c r="B28" s="45"/>
      <c r="C28" s="46" t="s">
        <v>153</v>
      </c>
      <c r="D28" s="47" t="s">
        <v>152</v>
      </c>
      <c r="E28" s="41">
        <v>1</v>
      </c>
      <c r="F28" s="42" t="s">
        <v>189</v>
      </c>
    </row>
    <row r="29" spans="1:6" s="48" customFormat="1" x14ac:dyDescent="0.3">
      <c r="A29" s="68" t="s">
        <v>174</v>
      </c>
      <c r="B29" s="69">
        <v>0</v>
      </c>
      <c r="C29" s="70">
        <v>1</v>
      </c>
      <c r="D29" s="71">
        <v>4</v>
      </c>
      <c r="E29" s="72">
        <f>SUM(B29:D29)</f>
        <v>5</v>
      </c>
      <c r="F29" s="103" t="s">
        <v>190</v>
      </c>
    </row>
    <row r="30" spans="1:6" s="48" customFormat="1" x14ac:dyDescent="0.3">
      <c r="A30" s="40" t="s">
        <v>191</v>
      </c>
      <c r="B30" s="45"/>
      <c r="C30" s="46" t="s">
        <v>153</v>
      </c>
      <c r="D30" s="47" t="s">
        <v>152</v>
      </c>
      <c r="E30" s="41">
        <v>1</v>
      </c>
      <c r="F30" s="42" t="s">
        <v>192</v>
      </c>
    </row>
    <row r="31" spans="1:6" s="48" customFormat="1" x14ac:dyDescent="0.3">
      <c r="A31" s="68" t="s">
        <v>174</v>
      </c>
      <c r="B31" s="69">
        <v>0</v>
      </c>
      <c r="C31" s="70">
        <v>0</v>
      </c>
      <c r="D31" s="71">
        <v>1</v>
      </c>
      <c r="E31" s="72">
        <f>SUM(B31:D31)</f>
        <v>1</v>
      </c>
      <c r="F31" s="73" t="s">
        <v>195</v>
      </c>
    </row>
    <row r="32" spans="1:6" s="48" customFormat="1" x14ac:dyDescent="0.3">
      <c r="A32" s="40" t="s">
        <v>193</v>
      </c>
      <c r="B32" s="45" t="s">
        <v>153</v>
      </c>
      <c r="C32" s="46" t="s">
        <v>153</v>
      </c>
      <c r="D32" s="47" t="s">
        <v>152</v>
      </c>
      <c r="E32" s="41">
        <v>2</v>
      </c>
      <c r="F32" s="42" t="s">
        <v>194</v>
      </c>
    </row>
    <row r="33" spans="1:6" s="48" customFormat="1" x14ac:dyDescent="0.3">
      <c r="A33" s="68" t="s">
        <v>174</v>
      </c>
      <c r="B33" s="69">
        <v>0</v>
      </c>
      <c r="C33" s="70">
        <v>0</v>
      </c>
      <c r="D33" s="71">
        <v>1</v>
      </c>
      <c r="E33" s="72">
        <f>SUM(B33:D33)</f>
        <v>1</v>
      </c>
      <c r="F33" s="73" t="s">
        <v>196</v>
      </c>
    </row>
    <row r="34" spans="1:6" s="48" customFormat="1" x14ac:dyDescent="0.3">
      <c r="A34" s="40" t="s">
        <v>197</v>
      </c>
      <c r="B34" s="45"/>
      <c r="C34" s="46" t="s">
        <v>152</v>
      </c>
      <c r="D34" s="47" t="s">
        <v>153</v>
      </c>
      <c r="E34" s="41">
        <v>1</v>
      </c>
      <c r="F34" s="42" t="s">
        <v>199</v>
      </c>
    </row>
    <row r="35" spans="1:6" s="48" customFormat="1" x14ac:dyDescent="0.3">
      <c r="A35" s="40" t="s">
        <v>197</v>
      </c>
      <c r="B35" s="45" t="s">
        <v>153</v>
      </c>
      <c r="C35" s="46" t="s">
        <v>152</v>
      </c>
      <c r="D35" s="47"/>
      <c r="E35" s="41">
        <v>1</v>
      </c>
      <c r="F35" s="42" t="s">
        <v>187</v>
      </c>
    </row>
    <row r="36" spans="1:6" s="48" customFormat="1" x14ac:dyDescent="0.3">
      <c r="A36" s="40" t="s">
        <v>197</v>
      </c>
      <c r="B36" s="45" t="s">
        <v>153</v>
      </c>
      <c r="C36" s="46"/>
      <c r="D36" s="47" t="s">
        <v>152</v>
      </c>
      <c r="E36" s="41">
        <v>1</v>
      </c>
      <c r="F36" s="42" t="s">
        <v>186</v>
      </c>
    </row>
    <row r="37" spans="1:6" s="55" customFormat="1" x14ac:dyDescent="0.3">
      <c r="A37" s="50" t="s">
        <v>197</v>
      </c>
      <c r="B37" s="51"/>
      <c r="C37" s="52" t="s">
        <v>153</v>
      </c>
      <c r="D37" s="53" t="s">
        <v>152</v>
      </c>
      <c r="E37" s="49">
        <v>1</v>
      </c>
      <c r="F37" s="54" t="s">
        <v>200</v>
      </c>
    </row>
    <row r="38" spans="1:6" s="48" customFormat="1" x14ac:dyDescent="0.3">
      <c r="A38" s="68" t="s">
        <v>174</v>
      </c>
      <c r="B38" s="69">
        <v>0</v>
      </c>
      <c r="C38" s="70">
        <v>1</v>
      </c>
      <c r="D38" s="71">
        <v>3</v>
      </c>
      <c r="E38" s="72">
        <f>SUM(B38:D38)</f>
        <v>4</v>
      </c>
      <c r="F38" s="103" t="s">
        <v>202</v>
      </c>
    </row>
    <row r="39" spans="1:6" s="48" customFormat="1" ht="19.5" thickBot="1" x14ac:dyDescent="0.35">
      <c r="A39" s="40"/>
      <c r="B39" s="45"/>
      <c r="C39" s="46"/>
      <c r="D39" s="47"/>
      <c r="E39" s="41"/>
      <c r="F39" s="42"/>
    </row>
    <row r="40" spans="1:6" s="48" customFormat="1" ht="20.25" thickTop="1" thickBot="1" x14ac:dyDescent="0.35">
      <c r="A40" s="88" t="s">
        <v>163</v>
      </c>
      <c r="B40" s="89">
        <v>0</v>
      </c>
      <c r="C40" s="90">
        <v>3</v>
      </c>
      <c r="D40" s="91">
        <v>15</v>
      </c>
      <c r="E40" s="92">
        <f>SUM(B40:D40)</f>
        <v>18</v>
      </c>
      <c r="F40" s="61"/>
    </row>
    <row r="41" spans="1:6" ht="19.5" thickTop="1" x14ac:dyDescent="0.3"/>
  </sheetData>
  <mergeCells count="3">
    <mergeCell ref="A13:F13"/>
    <mergeCell ref="A14:F14"/>
    <mergeCell ref="A1:F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16"/>
  <sheetViews>
    <sheetView zoomScale="106" zoomScaleNormal="106" workbookViewId="0">
      <pane ySplit="2" topLeftCell="A3" activePane="bottomLeft" state="frozen"/>
      <selection activeCell="E25" sqref="E25"/>
      <selection pane="bottomLeft" activeCell="F12" sqref="F12"/>
    </sheetView>
  </sheetViews>
  <sheetFormatPr defaultRowHeight="18.75" x14ac:dyDescent="0.3"/>
  <cols>
    <col min="1" max="1" width="11.7109375" style="10" customWidth="1"/>
    <col min="2" max="2" width="9.7109375" style="10" customWidth="1"/>
    <col min="3" max="3" width="10.42578125" style="10" customWidth="1"/>
    <col min="4" max="4" width="9.28515625" style="10" customWidth="1"/>
    <col min="5" max="5" width="10.5703125" style="10" customWidth="1"/>
    <col min="6" max="6" width="125.42578125" style="9" customWidth="1"/>
    <col min="7" max="16384" width="9.140625" style="2"/>
  </cols>
  <sheetData>
    <row r="1" spans="1:6" s="3" customFormat="1" ht="32.25" thickBot="1" x14ac:dyDescent="0.55000000000000004">
      <c r="A1" s="334" t="s">
        <v>255</v>
      </c>
      <c r="B1" s="334"/>
      <c r="C1" s="334"/>
      <c r="D1" s="334"/>
      <c r="E1" s="334"/>
      <c r="F1" s="334"/>
    </row>
    <row r="2" spans="1:6" s="4" customFormat="1" ht="20.25" thickTop="1" thickBot="1" x14ac:dyDescent="0.35">
      <c r="A2" s="219" t="s">
        <v>1</v>
      </c>
      <c r="B2" s="220" t="s">
        <v>2</v>
      </c>
      <c r="C2" s="221" t="s">
        <v>3</v>
      </c>
      <c r="D2" s="222" t="s">
        <v>4</v>
      </c>
      <c r="E2" s="223" t="s">
        <v>5</v>
      </c>
      <c r="F2" s="224" t="s">
        <v>6</v>
      </c>
    </row>
    <row r="3" spans="1:6" s="1" customFormat="1" ht="19.5" thickTop="1" x14ac:dyDescent="0.3">
      <c r="A3" s="16" t="s">
        <v>42</v>
      </c>
      <c r="B3" s="5">
        <v>26</v>
      </c>
      <c r="C3" s="6">
        <v>36</v>
      </c>
      <c r="D3" s="7">
        <v>25</v>
      </c>
      <c r="E3" s="302">
        <f>SUM(B3:D3)</f>
        <v>87</v>
      </c>
      <c r="F3" s="9" t="s">
        <v>301</v>
      </c>
    </row>
    <row r="4" spans="1:6" s="1" customFormat="1" x14ac:dyDescent="0.3">
      <c r="A4" s="75" t="s">
        <v>164</v>
      </c>
      <c r="B4" s="76">
        <v>0</v>
      </c>
      <c r="C4" s="77">
        <v>0</v>
      </c>
      <c r="D4" s="78">
        <v>2</v>
      </c>
      <c r="E4" s="303">
        <f t="shared" ref="E4:E6" si="0">SUM(B4:D4)</f>
        <v>2</v>
      </c>
      <c r="F4" s="9" t="s">
        <v>165</v>
      </c>
    </row>
    <row r="5" spans="1:6" s="1" customFormat="1" x14ac:dyDescent="0.3">
      <c r="A5" s="16"/>
      <c r="B5" s="5"/>
      <c r="C5" s="6"/>
      <c r="D5" s="7"/>
      <c r="E5" s="303">
        <f t="shared" si="0"/>
        <v>0</v>
      </c>
      <c r="F5" s="9"/>
    </row>
    <row r="6" spans="1:6" s="1" customFormat="1" ht="19.5" thickBot="1" x14ac:dyDescent="0.35">
      <c r="A6" s="111" t="s">
        <v>163</v>
      </c>
      <c r="B6" s="112">
        <f>SUM(B3:B4)</f>
        <v>26</v>
      </c>
      <c r="C6" s="113">
        <f>SUM(C3:C4)</f>
        <v>36</v>
      </c>
      <c r="D6" s="114">
        <f>SUM(D3:D4)</f>
        <v>27</v>
      </c>
      <c r="E6" s="111">
        <f t="shared" si="0"/>
        <v>89</v>
      </c>
      <c r="F6" s="30"/>
    </row>
    <row r="7" spans="1:6" s="1" customFormat="1" ht="19.5" thickTop="1" x14ac:dyDescent="0.3">
      <c r="A7" s="79"/>
      <c r="B7" s="79"/>
      <c r="C7" s="79"/>
      <c r="D7" s="79"/>
      <c r="E7" s="79"/>
      <c r="F7" s="9"/>
    </row>
    <row r="8" spans="1:6" s="1" customFormat="1" x14ac:dyDescent="0.3">
      <c r="A8" s="79"/>
      <c r="B8" s="79"/>
      <c r="C8" s="79"/>
      <c r="D8" s="79"/>
      <c r="E8" s="79"/>
      <c r="F8" s="9"/>
    </row>
    <row r="9" spans="1:6" s="1" customFormat="1" x14ac:dyDescent="0.3">
      <c r="A9" s="79"/>
      <c r="B9" s="79"/>
      <c r="C9" s="79"/>
      <c r="D9" s="79"/>
      <c r="E9" s="79"/>
      <c r="F9" s="9"/>
    </row>
    <row r="10" spans="1:6" s="1" customFormat="1" x14ac:dyDescent="0.3">
      <c r="A10" s="79"/>
      <c r="B10" s="79"/>
      <c r="C10" s="79"/>
      <c r="D10" s="79"/>
      <c r="E10" s="79"/>
      <c r="F10" s="9"/>
    </row>
    <row r="11" spans="1:6" s="1" customFormat="1" x14ac:dyDescent="0.3">
      <c r="A11" s="79"/>
      <c r="B11" s="79"/>
      <c r="C11" s="79"/>
      <c r="D11" s="79"/>
      <c r="E11" s="79"/>
      <c r="F11" s="9"/>
    </row>
    <row r="12" spans="1:6" s="1" customFormat="1" x14ac:dyDescent="0.3">
      <c r="A12" s="79"/>
      <c r="B12" s="79"/>
      <c r="C12" s="79"/>
      <c r="D12" s="79"/>
      <c r="E12" s="79"/>
      <c r="F12" s="9"/>
    </row>
    <row r="13" spans="1:6" s="1" customFormat="1" x14ac:dyDescent="0.3">
      <c r="A13" s="79"/>
      <c r="B13" s="79"/>
      <c r="C13" s="79"/>
      <c r="D13" s="79"/>
      <c r="E13" s="79"/>
      <c r="F13" s="9"/>
    </row>
    <row r="14" spans="1:6" s="1" customFormat="1" x14ac:dyDescent="0.3">
      <c r="A14" s="79"/>
      <c r="B14" s="79"/>
      <c r="C14" s="79"/>
      <c r="D14" s="79"/>
      <c r="E14" s="79"/>
      <c r="F14" s="9"/>
    </row>
    <row r="15" spans="1:6" s="1" customFormat="1" x14ac:dyDescent="0.3">
      <c r="A15" s="79"/>
      <c r="B15" s="79"/>
      <c r="C15" s="79"/>
      <c r="D15" s="79"/>
      <c r="E15" s="79"/>
      <c r="F15" s="9"/>
    </row>
    <row r="16" spans="1:6" s="1" customFormat="1" x14ac:dyDescent="0.3">
      <c r="A16" s="79"/>
      <c r="B16" s="79"/>
      <c r="C16" s="79"/>
      <c r="D16" s="79"/>
      <c r="E16" s="79"/>
      <c r="F16" s="9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F9"/>
  <sheetViews>
    <sheetView zoomScale="106" zoomScaleNormal="106" workbookViewId="0">
      <pane ySplit="2" topLeftCell="A3" activePane="bottomLeft" state="frozen"/>
      <selection activeCell="E25" sqref="E25"/>
      <selection pane="bottomLeft" activeCell="F20" sqref="F20"/>
    </sheetView>
  </sheetViews>
  <sheetFormatPr defaultRowHeight="18.75" x14ac:dyDescent="0.3"/>
  <cols>
    <col min="1" max="1" width="11.7109375" style="43" customWidth="1"/>
    <col min="2" max="2" width="9.7109375" style="43" customWidth="1"/>
    <col min="3" max="3" width="10.42578125" style="43" customWidth="1"/>
    <col min="4" max="4" width="9.28515625" style="43" customWidth="1"/>
    <col min="5" max="5" width="10.5703125" style="43" customWidth="1"/>
    <col min="6" max="6" width="125.7109375" style="42" customWidth="1"/>
    <col min="7" max="16384" width="9.140625" style="44"/>
  </cols>
  <sheetData>
    <row r="1" spans="1:6" s="38" customFormat="1" ht="33" thickTop="1" thickBot="1" x14ac:dyDescent="0.55000000000000004">
      <c r="A1" s="325" t="s">
        <v>256</v>
      </c>
      <c r="B1" s="326"/>
      <c r="C1" s="326"/>
      <c r="D1" s="326"/>
      <c r="E1" s="326"/>
      <c r="F1" s="327"/>
    </row>
    <row r="2" spans="1:6" s="39" customFormat="1" ht="20.25" thickTop="1" thickBot="1" x14ac:dyDescent="0.35">
      <c r="A2" s="229" t="s">
        <v>1</v>
      </c>
      <c r="B2" s="230" t="s">
        <v>2</v>
      </c>
      <c r="C2" s="231" t="s">
        <v>3</v>
      </c>
      <c r="D2" s="232" t="s">
        <v>4</v>
      </c>
      <c r="E2" s="233" t="s">
        <v>5</v>
      </c>
      <c r="F2" s="234" t="s">
        <v>6</v>
      </c>
    </row>
    <row r="3" spans="1:6" s="48" customFormat="1" ht="19.5" thickTop="1" x14ac:dyDescent="0.3">
      <c r="A3" s="40" t="s">
        <v>8</v>
      </c>
      <c r="B3" s="45">
        <v>1</v>
      </c>
      <c r="C3" s="46">
        <v>4</v>
      </c>
      <c r="D3" s="47">
        <v>3</v>
      </c>
      <c r="E3" s="304">
        <f>SUM(B3:D3)</f>
        <v>8</v>
      </c>
      <c r="F3" s="42" t="s">
        <v>206</v>
      </c>
    </row>
    <row r="4" spans="1:6" s="48" customFormat="1" x14ac:dyDescent="0.3">
      <c r="A4" s="40" t="s">
        <v>156</v>
      </c>
      <c r="B4" s="45">
        <v>473</v>
      </c>
      <c r="C4" s="46">
        <v>376</v>
      </c>
      <c r="D4" s="47">
        <v>355</v>
      </c>
      <c r="E4" s="68">
        <f t="shared" ref="E4:E8" si="0">SUM(B4:D4)</f>
        <v>1204</v>
      </c>
      <c r="F4" s="42" t="s">
        <v>257</v>
      </c>
    </row>
    <row r="5" spans="1:6" s="48" customFormat="1" x14ac:dyDescent="0.3">
      <c r="A5" s="40" t="s">
        <v>157</v>
      </c>
      <c r="B5" s="45">
        <v>54</v>
      </c>
      <c r="C5" s="46">
        <v>44</v>
      </c>
      <c r="D5" s="47">
        <v>37</v>
      </c>
      <c r="E5" s="68">
        <f t="shared" si="0"/>
        <v>135</v>
      </c>
      <c r="F5" s="42" t="s">
        <v>158</v>
      </c>
    </row>
    <row r="6" spans="1:6" s="48" customFormat="1" x14ac:dyDescent="0.3">
      <c r="A6" s="62" t="s">
        <v>8</v>
      </c>
      <c r="B6" s="63">
        <v>223</v>
      </c>
      <c r="C6" s="64">
        <v>209</v>
      </c>
      <c r="D6" s="65">
        <v>234</v>
      </c>
      <c r="E6" s="68">
        <f t="shared" si="0"/>
        <v>666</v>
      </c>
      <c r="F6" s="67" t="s">
        <v>310</v>
      </c>
    </row>
    <row r="7" spans="1:6" s="48" customFormat="1" x14ac:dyDescent="0.3">
      <c r="A7" s="40"/>
      <c r="B7" s="45"/>
      <c r="C7" s="46"/>
      <c r="D7" s="47"/>
      <c r="E7" s="68"/>
      <c r="F7" s="42"/>
    </row>
    <row r="8" spans="1:6" s="48" customFormat="1" ht="19.5" thickBot="1" x14ac:dyDescent="0.35">
      <c r="A8" s="105" t="s">
        <v>163</v>
      </c>
      <c r="B8" s="106">
        <f>SUM(B3:B6)</f>
        <v>751</v>
      </c>
      <c r="C8" s="107">
        <f>SUM(C3:C6)</f>
        <v>633</v>
      </c>
      <c r="D8" s="108">
        <f>SUM(D3:D6)</f>
        <v>629</v>
      </c>
      <c r="E8" s="105">
        <f t="shared" si="0"/>
        <v>2013</v>
      </c>
      <c r="F8" s="110"/>
    </row>
    <row r="9" spans="1:6" ht="19.5" thickTop="1" x14ac:dyDescent="0.3"/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F56"/>
  <sheetViews>
    <sheetView zoomScale="104" zoomScaleNormal="104" workbookViewId="0">
      <selection activeCell="F73" sqref="F73"/>
    </sheetView>
  </sheetViews>
  <sheetFormatPr defaultRowHeight="18.75" x14ac:dyDescent="0.3"/>
  <cols>
    <col min="1" max="1" width="15.28515625" style="43" customWidth="1"/>
    <col min="2" max="2" width="9.7109375" style="43" customWidth="1"/>
    <col min="3" max="3" width="10.42578125" style="43" customWidth="1"/>
    <col min="4" max="4" width="9.28515625" style="43" customWidth="1"/>
    <col min="5" max="5" width="10.5703125" style="43" customWidth="1"/>
    <col min="6" max="6" width="125.7109375" style="42" customWidth="1"/>
    <col min="7" max="16384" width="9.140625" style="44"/>
  </cols>
  <sheetData>
    <row r="1" spans="1:6" s="38" customFormat="1" ht="37.5" thickTop="1" thickBot="1" x14ac:dyDescent="0.6">
      <c r="A1" s="335" t="s">
        <v>295</v>
      </c>
      <c r="B1" s="336"/>
      <c r="C1" s="336"/>
      <c r="D1" s="336"/>
      <c r="E1" s="336"/>
      <c r="F1" s="337"/>
    </row>
    <row r="2" spans="1:6" s="38" customFormat="1" ht="33" thickTop="1" thickBot="1" x14ac:dyDescent="0.55000000000000004">
      <c r="A2" s="338" t="s">
        <v>288</v>
      </c>
      <c r="B2" s="341"/>
      <c r="C2" s="341"/>
      <c r="D2" s="341"/>
      <c r="E2" s="341"/>
      <c r="F2" s="342"/>
    </row>
    <row r="3" spans="1:6" s="81" customFormat="1" ht="20.25" thickTop="1" thickBot="1" x14ac:dyDescent="0.35">
      <c r="A3" s="229" t="s">
        <v>1</v>
      </c>
      <c r="B3" s="230" t="s">
        <v>2</v>
      </c>
      <c r="C3" s="231" t="s">
        <v>3</v>
      </c>
      <c r="D3" s="232" t="s">
        <v>4</v>
      </c>
      <c r="E3" s="233" t="s">
        <v>5</v>
      </c>
      <c r="F3" s="233" t="s">
        <v>6</v>
      </c>
    </row>
    <row r="4" spans="1:6" s="48" customFormat="1" ht="19.5" thickTop="1" x14ac:dyDescent="0.3">
      <c r="A4" s="50" t="s">
        <v>53</v>
      </c>
      <c r="B4" s="51">
        <v>26</v>
      </c>
      <c r="C4" s="52">
        <v>32</v>
      </c>
      <c r="D4" s="53">
        <v>29</v>
      </c>
      <c r="E4" s="49">
        <f>SUM(B4:D4)</f>
        <v>87</v>
      </c>
      <c r="F4" s="300" t="s">
        <v>224</v>
      </c>
    </row>
    <row r="5" spans="1:6" s="48" customFormat="1" x14ac:dyDescent="0.3">
      <c r="A5" s="126" t="s">
        <v>50</v>
      </c>
      <c r="B5" s="127">
        <v>10</v>
      </c>
      <c r="C5" s="128">
        <v>13</v>
      </c>
      <c r="D5" s="129">
        <v>20</v>
      </c>
      <c r="E5" s="130">
        <f>SUM(B5:D5)</f>
        <v>43</v>
      </c>
      <c r="F5" s="286" t="s">
        <v>302</v>
      </c>
    </row>
    <row r="6" spans="1:6" s="48" customFormat="1" x14ac:dyDescent="0.3">
      <c r="A6" s="121" t="s">
        <v>44</v>
      </c>
      <c r="B6" s="122">
        <v>18</v>
      </c>
      <c r="C6" s="123">
        <v>18</v>
      </c>
      <c r="D6" s="124">
        <v>15</v>
      </c>
      <c r="E6" s="125">
        <f t="shared" ref="E6:E12" si="0">SUM(B6:D6)</f>
        <v>51</v>
      </c>
      <c r="F6" s="263" t="s">
        <v>303</v>
      </c>
    </row>
    <row r="7" spans="1:6" s="48" customFormat="1" x14ac:dyDescent="0.3">
      <c r="A7" s="131" t="s">
        <v>146</v>
      </c>
      <c r="B7" s="132">
        <v>0</v>
      </c>
      <c r="C7" s="133">
        <v>0</v>
      </c>
      <c r="D7" s="134">
        <v>0</v>
      </c>
      <c r="E7" s="135">
        <f t="shared" si="0"/>
        <v>0</v>
      </c>
      <c r="F7" s="299" t="s">
        <v>304</v>
      </c>
    </row>
    <row r="8" spans="1:6" s="48" customFormat="1" x14ac:dyDescent="0.3">
      <c r="A8" s="116" t="s">
        <v>166</v>
      </c>
      <c r="B8" s="117">
        <v>0</v>
      </c>
      <c r="C8" s="118">
        <v>1</v>
      </c>
      <c r="D8" s="119">
        <v>2</v>
      </c>
      <c r="E8" s="120">
        <f t="shared" si="0"/>
        <v>3</v>
      </c>
      <c r="F8" s="294" t="s">
        <v>291</v>
      </c>
    </row>
    <row r="9" spans="1:6" s="48" customFormat="1" x14ac:dyDescent="0.3">
      <c r="A9" s="136" t="s">
        <v>141</v>
      </c>
      <c r="B9" s="137">
        <v>0</v>
      </c>
      <c r="C9" s="138">
        <v>1</v>
      </c>
      <c r="D9" s="139">
        <v>1</v>
      </c>
      <c r="E9" s="140">
        <f t="shared" si="0"/>
        <v>2</v>
      </c>
      <c r="F9" s="290" t="s">
        <v>305</v>
      </c>
    </row>
    <row r="10" spans="1:6" s="48" customFormat="1" x14ac:dyDescent="0.3">
      <c r="A10" s="116" t="s">
        <v>167</v>
      </c>
      <c r="B10" s="117">
        <v>2</v>
      </c>
      <c r="C10" s="118">
        <v>4</v>
      </c>
      <c r="D10" s="119">
        <v>3</v>
      </c>
      <c r="E10" s="120">
        <f t="shared" si="0"/>
        <v>9</v>
      </c>
      <c r="F10" s="294" t="s">
        <v>232</v>
      </c>
    </row>
    <row r="11" spans="1:6" s="48" customFormat="1" x14ac:dyDescent="0.3">
      <c r="A11" s="116" t="s">
        <v>168</v>
      </c>
      <c r="B11" s="117">
        <v>8</v>
      </c>
      <c r="C11" s="118">
        <v>7</v>
      </c>
      <c r="D11" s="119">
        <v>11</v>
      </c>
      <c r="E11" s="120">
        <f t="shared" si="0"/>
        <v>26</v>
      </c>
      <c r="F11" s="294" t="s">
        <v>306</v>
      </c>
    </row>
    <row r="12" spans="1:6" s="48" customFormat="1" x14ac:dyDescent="0.3">
      <c r="A12" s="265" t="s">
        <v>140</v>
      </c>
      <c r="B12" s="266">
        <v>0</v>
      </c>
      <c r="C12" s="267">
        <v>1</v>
      </c>
      <c r="D12" s="268">
        <v>0</v>
      </c>
      <c r="E12" s="269">
        <f t="shared" si="0"/>
        <v>1</v>
      </c>
      <c r="F12" s="292" t="s">
        <v>307</v>
      </c>
    </row>
    <row r="13" spans="1:6" s="48" customFormat="1" x14ac:dyDescent="0.3">
      <c r="A13" s="301" t="s">
        <v>231</v>
      </c>
      <c r="B13" s="282">
        <v>3</v>
      </c>
      <c r="C13" s="283">
        <v>0</v>
      </c>
      <c r="D13" s="284">
        <v>0</v>
      </c>
      <c r="E13" s="285">
        <v>3</v>
      </c>
      <c r="F13" s="288" t="s">
        <v>308</v>
      </c>
    </row>
    <row r="14" spans="1:6" s="48" customFormat="1" ht="19.5" thickBot="1" x14ac:dyDescent="0.35">
      <c r="A14" s="105" t="s">
        <v>163</v>
      </c>
      <c r="B14" s="106">
        <f>SUM(B4:B13)</f>
        <v>67</v>
      </c>
      <c r="C14" s="107">
        <f>SUM(C4:C13)</f>
        <v>77</v>
      </c>
      <c r="D14" s="108">
        <f>SUM(D4:D13)</f>
        <v>81</v>
      </c>
      <c r="E14" s="109">
        <v>225</v>
      </c>
      <c r="F14" s="61"/>
    </row>
    <row r="15" spans="1:6" ht="30" customHeight="1" thickTop="1" thickBot="1" x14ac:dyDescent="0.5">
      <c r="A15" s="338" t="s">
        <v>298</v>
      </c>
      <c r="B15" s="339"/>
      <c r="C15" s="339"/>
      <c r="D15" s="339"/>
      <c r="E15" s="339"/>
      <c r="F15" s="340"/>
    </row>
    <row r="16" spans="1:6" s="141" customFormat="1" ht="39.950000000000003" customHeight="1" thickTop="1" thickBot="1" x14ac:dyDescent="0.3">
      <c r="A16" s="144" t="s">
        <v>208</v>
      </c>
      <c r="B16" s="154">
        <v>2</v>
      </c>
      <c r="C16" s="157">
        <v>0</v>
      </c>
      <c r="D16" s="160">
        <v>0</v>
      </c>
      <c r="E16" s="149">
        <v>2</v>
      </c>
      <c r="F16" s="145" t="s">
        <v>225</v>
      </c>
    </row>
    <row r="17" spans="1:6" s="141" customFormat="1" ht="39.950000000000003" customHeight="1" thickTop="1" thickBot="1" x14ac:dyDescent="0.3">
      <c r="A17" s="144" t="s">
        <v>209</v>
      </c>
      <c r="B17" s="154">
        <v>1</v>
      </c>
      <c r="C17" s="157">
        <v>1</v>
      </c>
      <c r="D17" s="160">
        <v>3</v>
      </c>
      <c r="E17" s="149">
        <v>5</v>
      </c>
      <c r="F17" s="145" t="s">
        <v>233</v>
      </c>
    </row>
    <row r="18" spans="1:6" s="141" customFormat="1" ht="39.950000000000003" customHeight="1" thickTop="1" thickBot="1" x14ac:dyDescent="0.3">
      <c r="A18" s="144" t="s">
        <v>210</v>
      </c>
      <c r="B18" s="154">
        <v>0</v>
      </c>
      <c r="C18" s="157">
        <v>1</v>
      </c>
      <c r="D18" s="160">
        <v>0</v>
      </c>
      <c r="E18" s="149">
        <v>1</v>
      </c>
      <c r="F18" s="145" t="s">
        <v>234</v>
      </c>
    </row>
    <row r="19" spans="1:6" s="141" customFormat="1" ht="39.950000000000003" customHeight="1" thickTop="1" thickBot="1" x14ac:dyDescent="0.3">
      <c r="A19" s="144" t="s">
        <v>211</v>
      </c>
      <c r="B19" s="154">
        <v>0</v>
      </c>
      <c r="C19" s="157">
        <v>2</v>
      </c>
      <c r="D19" s="160">
        <v>0</v>
      </c>
      <c r="E19" s="149">
        <v>2</v>
      </c>
      <c r="F19" s="147" t="s">
        <v>235</v>
      </c>
    </row>
    <row r="20" spans="1:6" s="141" customFormat="1" ht="39.950000000000003" customHeight="1" thickTop="1" thickBot="1" x14ac:dyDescent="0.3">
      <c r="A20" s="144" t="s">
        <v>212</v>
      </c>
      <c r="B20" s="154">
        <v>1</v>
      </c>
      <c r="C20" s="157">
        <v>2</v>
      </c>
      <c r="D20" s="160">
        <v>0</v>
      </c>
      <c r="E20" s="149">
        <v>3</v>
      </c>
      <c r="F20" s="148" t="s">
        <v>236</v>
      </c>
    </row>
    <row r="21" spans="1:6" s="141" customFormat="1" ht="39.950000000000003" customHeight="1" thickTop="1" thickBot="1" x14ac:dyDescent="0.3">
      <c r="A21" s="144" t="s">
        <v>213</v>
      </c>
      <c r="B21" s="154">
        <v>0</v>
      </c>
      <c r="C21" s="157">
        <v>3</v>
      </c>
      <c r="D21" s="160">
        <v>0</v>
      </c>
      <c r="E21" s="149">
        <v>3</v>
      </c>
      <c r="F21" s="147" t="s">
        <v>237</v>
      </c>
    </row>
    <row r="22" spans="1:6" s="141" customFormat="1" ht="39.950000000000003" customHeight="1" thickTop="1" thickBot="1" x14ac:dyDescent="0.3">
      <c r="A22" s="144" t="s">
        <v>214</v>
      </c>
      <c r="B22" s="154">
        <v>1</v>
      </c>
      <c r="C22" s="157">
        <v>1</v>
      </c>
      <c r="D22" s="160">
        <v>0</v>
      </c>
      <c r="E22" s="149">
        <v>2</v>
      </c>
      <c r="F22" s="147" t="s">
        <v>226</v>
      </c>
    </row>
    <row r="23" spans="1:6" s="141" customFormat="1" ht="39.950000000000003" customHeight="1" thickTop="1" thickBot="1" x14ac:dyDescent="0.3">
      <c r="A23" s="144" t="s">
        <v>215</v>
      </c>
      <c r="B23" s="154">
        <v>2</v>
      </c>
      <c r="C23" s="157">
        <v>1</v>
      </c>
      <c r="D23" s="160">
        <v>2</v>
      </c>
      <c r="E23" s="149">
        <v>5</v>
      </c>
      <c r="F23" s="147" t="s">
        <v>238</v>
      </c>
    </row>
    <row r="24" spans="1:6" s="141" customFormat="1" ht="39.950000000000003" customHeight="1" thickTop="1" thickBot="1" x14ac:dyDescent="0.3">
      <c r="A24" s="144" t="s">
        <v>216</v>
      </c>
      <c r="B24" s="154">
        <v>3</v>
      </c>
      <c r="C24" s="157">
        <v>3</v>
      </c>
      <c r="D24" s="160">
        <v>2</v>
      </c>
      <c r="E24" s="149">
        <v>8</v>
      </c>
      <c r="F24" s="147" t="s">
        <v>239</v>
      </c>
    </row>
    <row r="25" spans="1:6" s="141" customFormat="1" ht="39.950000000000003" customHeight="1" thickTop="1" thickBot="1" x14ac:dyDescent="0.3">
      <c r="A25" s="144" t="s">
        <v>217</v>
      </c>
      <c r="B25" s="154">
        <v>2</v>
      </c>
      <c r="C25" s="157">
        <v>1</v>
      </c>
      <c r="D25" s="160">
        <v>2</v>
      </c>
      <c r="E25" s="149">
        <v>5</v>
      </c>
      <c r="F25" s="147" t="s">
        <v>227</v>
      </c>
    </row>
    <row r="26" spans="1:6" s="141" customFormat="1" ht="39.950000000000003" customHeight="1" thickTop="1" thickBot="1" x14ac:dyDescent="0.3">
      <c r="A26" s="144" t="s">
        <v>218</v>
      </c>
      <c r="B26" s="154">
        <v>2</v>
      </c>
      <c r="C26" s="157">
        <v>3</v>
      </c>
      <c r="D26" s="160">
        <v>3</v>
      </c>
      <c r="E26" s="149">
        <v>8</v>
      </c>
      <c r="F26" s="147" t="s">
        <v>244</v>
      </c>
    </row>
    <row r="27" spans="1:6" s="141" customFormat="1" ht="39.950000000000003" customHeight="1" thickTop="1" thickBot="1" x14ac:dyDescent="0.3">
      <c r="A27" s="144" t="s">
        <v>219</v>
      </c>
      <c r="B27" s="154">
        <v>2</v>
      </c>
      <c r="C27" s="157">
        <v>3</v>
      </c>
      <c r="D27" s="160">
        <v>4</v>
      </c>
      <c r="E27" s="149">
        <v>9</v>
      </c>
      <c r="F27" s="147" t="s">
        <v>243</v>
      </c>
    </row>
    <row r="28" spans="1:6" s="141" customFormat="1" ht="39.950000000000003" customHeight="1" thickTop="1" thickBot="1" x14ac:dyDescent="0.3">
      <c r="A28" s="144" t="s">
        <v>220</v>
      </c>
      <c r="B28" s="154">
        <v>0</v>
      </c>
      <c r="C28" s="157">
        <v>1</v>
      </c>
      <c r="D28" s="160">
        <v>0</v>
      </c>
      <c r="E28" s="149">
        <v>1</v>
      </c>
      <c r="F28" s="145" t="s">
        <v>242</v>
      </c>
    </row>
    <row r="29" spans="1:6" s="141" customFormat="1" ht="39.950000000000003" customHeight="1" thickTop="1" thickBot="1" x14ac:dyDescent="0.3">
      <c r="A29" s="144" t="s">
        <v>221</v>
      </c>
      <c r="B29" s="154">
        <v>7</v>
      </c>
      <c r="C29" s="157">
        <v>4</v>
      </c>
      <c r="D29" s="160">
        <v>7</v>
      </c>
      <c r="E29" s="149">
        <v>18</v>
      </c>
      <c r="F29" s="147" t="s">
        <v>292</v>
      </c>
    </row>
    <row r="30" spans="1:6" s="141" customFormat="1" ht="39.950000000000003" customHeight="1" thickTop="1" thickBot="1" x14ac:dyDescent="0.3">
      <c r="A30" s="142" t="s">
        <v>223</v>
      </c>
      <c r="B30" s="155">
        <v>0</v>
      </c>
      <c r="C30" s="158">
        <v>2</v>
      </c>
      <c r="D30" s="161">
        <v>1</v>
      </c>
      <c r="E30" s="150">
        <v>3</v>
      </c>
      <c r="F30" s="146" t="s">
        <v>240</v>
      </c>
    </row>
    <row r="31" spans="1:6" s="141" customFormat="1" ht="39.950000000000003" customHeight="1" thickTop="1" thickBot="1" x14ac:dyDescent="0.3">
      <c r="A31" s="142" t="s">
        <v>222</v>
      </c>
      <c r="B31" s="155">
        <v>3</v>
      </c>
      <c r="C31" s="158">
        <v>4</v>
      </c>
      <c r="D31" s="161">
        <v>5</v>
      </c>
      <c r="E31" s="150">
        <v>12</v>
      </c>
      <c r="F31" s="143" t="s">
        <v>241</v>
      </c>
    </row>
    <row r="32" spans="1:6" ht="22.5" thickTop="1" thickBot="1" x14ac:dyDescent="0.4">
      <c r="A32" s="88" t="s">
        <v>163</v>
      </c>
      <c r="B32" s="156">
        <f>SUM(B16:B31)</f>
        <v>26</v>
      </c>
      <c r="C32" s="159">
        <f>SUM(C16:C31)</f>
        <v>32</v>
      </c>
      <c r="D32" s="162">
        <f>SUM(D16:D31)</f>
        <v>29</v>
      </c>
      <c r="E32" s="151">
        <f>SUM(E16:E31)</f>
        <v>87</v>
      </c>
      <c r="F32" s="153" t="s">
        <v>268</v>
      </c>
    </row>
    <row r="33" spans="1:6" ht="30" customHeight="1" thickTop="1" thickBot="1" x14ac:dyDescent="0.5">
      <c r="A33" s="343" t="s">
        <v>289</v>
      </c>
      <c r="B33" s="344"/>
      <c r="C33" s="344"/>
      <c r="D33" s="344"/>
      <c r="E33" s="344"/>
      <c r="F33" s="345"/>
    </row>
    <row r="34" spans="1:6" ht="22.5" thickTop="1" thickBot="1" x14ac:dyDescent="0.4">
      <c r="A34" s="152" t="s">
        <v>53</v>
      </c>
      <c r="B34" s="166">
        <v>9</v>
      </c>
      <c r="C34" s="167">
        <v>14</v>
      </c>
      <c r="D34" s="168">
        <v>4</v>
      </c>
      <c r="E34" s="152">
        <f>SUM(B34:D34)</f>
        <v>27</v>
      </c>
      <c r="F34" s="169" t="s">
        <v>296</v>
      </c>
    </row>
    <row r="35" spans="1:6" ht="19.5" thickTop="1" x14ac:dyDescent="0.3">
      <c r="A35" s="126" t="s">
        <v>246</v>
      </c>
      <c r="B35" s="127">
        <v>5</v>
      </c>
      <c r="C35" s="128">
        <v>5</v>
      </c>
      <c r="D35" s="129">
        <v>6</v>
      </c>
      <c r="E35" s="126">
        <v>16</v>
      </c>
      <c r="F35" s="286" t="s">
        <v>276</v>
      </c>
    </row>
    <row r="36" spans="1:6" x14ac:dyDescent="0.3">
      <c r="A36" s="179" t="s">
        <v>228</v>
      </c>
      <c r="B36" s="180">
        <v>12</v>
      </c>
      <c r="C36" s="181">
        <v>17</v>
      </c>
      <c r="D36" s="182">
        <v>23</v>
      </c>
      <c r="E36" s="179">
        <f>SUM(B36:D36)</f>
        <v>52</v>
      </c>
      <c r="F36" s="287" t="s">
        <v>277</v>
      </c>
    </row>
    <row r="37" spans="1:6" ht="21.75" thickBot="1" x14ac:dyDescent="0.4">
      <c r="A37" s="183" t="s">
        <v>229</v>
      </c>
      <c r="B37" s="184">
        <f>SUM(B35:B36)</f>
        <v>17</v>
      </c>
      <c r="C37" s="185">
        <f>SUM(C35:C36)</f>
        <v>22</v>
      </c>
      <c r="D37" s="186">
        <f>SUM(D35:D36)</f>
        <v>29</v>
      </c>
      <c r="E37" s="183">
        <v>61</v>
      </c>
      <c r="F37" s="187" t="s">
        <v>325</v>
      </c>
    </row>
    <row r="38" spans="1:6" ht="19.5" thickTop="1" x14ac:dyDescent="0.3">
      <c r="A38" s="121" t="s">
        <v>245</v>
      </c>
      <c r="B38" s="122">
        <v>6</v>
      </c>
      <c r="C38" s="123">
        <v>4</v>
      </c>
      <c r="D38" s="124">
        <v>3</v>
      </c>
      <c r="E38" s="121">
        <v>13</v>
      </c>
      <c r="F38" s="263" t="s">
        <v>274</v>
      </c>
    </row>
    <row r="39" spans="1:6" x14ac:dyDescent="0.3">
      <c r="A39" s="170" t="s">
        <v>228</v>
      </c>
      <c r="B39" s="171">
        <v>18</v>
      </c>
      <c r="C39" s="172">
        <v>19</v>
      </c>
      <c r="D39" s="173">
        <v>15</v>
      </c>
      <c r="E39" s="170">
        <f>SUM(B39:D39)</f>
        <v>52</v>
      </c>
      <c r="F39" s="264" t="s">
        <v>275</v>
      </c>
    </row>
    <row r="40" spans="1:6" ht="21.75" thickBot="1" x14ac:dyDescent="0.4">
      <c r="A40" s="174" t="s">
        <v>229</v>
      </c>
      <c r="B40" s="175">
        <v>24</v>
      </c>
      <c r="C40" s="176">
        <v>25</v>
      </c>
      <c r="D40" s="177">
        <v>18</v>
      </c>
      <c r="E40" s="174">
        <f>SUM(B40:D40)</f>
        <v>67</v>
      </c>
      <c r="F40" s="178" t="s">
        <v>311</v>
      </c>
    </row>
    <row r="41" spans="1:6" ht="19.5" thickTop="1" x14ac:dyDescent="0.3">
      <c r="A41" s="116" t="s">
        <v>247</v>
      </c>
      <c r="B41" s="117">
        <v>5</v>
      </c>
      <c r="C41" s="118">
        <v>7</v>
      </c>
      <c r="D41" s="119">
        <v>12</v>
      </c>
      <c r="E41" s="116">
        <v>24</v>
      </c>
      <c r="F41" s="294" t="s">
        <v>284</v>
      </c>
    </row>
    <row r="42" spans="1:6" x14ac:dyDescent="0.3">
      <c r="A42" s="188" t="s">
        <v>228</v>
      </c>
      <c r="B42" s="189">
        <v>8</v>
      </c>
      <c r="C42" s="190">
        <v>12</v>
      </c>
      <c r="D42" s="191">
        <v>16</v>
      </c>
      <c r="E42" s="188">
        <v>36</v>
      </c>
      <c r="F42" s="295" t="s">
        <v>290</v>
      </c>
    </row>
    <row r="43" spans="1:6" ht="21.75" thickBot="1" x14ac:dyDescent="0.4">
      <c r="A43" s="192" t="s">
        <v>229</v>
      </c>
      <c r="B43" s="193">
        <v>13</v>
      </c>
      <c r="C43" s="194">
        <v>19</v>
      </c>
      <c r="D43" s="195">
        <v>28</v>
      </c>
      <c r="E43" s="192">
        <v>60</v>
      </c>
      <c r="F43" s="196" t="s">
        <v>312</v>
      </c>
    </row>
    <row r="44" spans="1:6" ht="19.5" thickTop="1" x14ac:dyDescent="0.3">
      <c r="A44" s="136" t="s">
        <v>248</v>
      </c>
      <c r="B44" s="137">
        <v>1</v>
      </c>
      <c r="C44" s="138">
        <v>2</v>
      </c>
      <c r="D44" s="139">
        <v>3</v>
      </c>
      <c r="E44" s="136">
        <v>6</v>
      </c>
      <c r="F44" s="290" t="s">
        <v>278</v>
      </c>
    </row>
    <row r="45" spans="1:6" x14ac:dyDescent="0.3">
      <c r="A45" s="197" t="s">
        <v>228</v>
      </c>
      <c r="B45" s="198">
        <v>0</v>
      </c>
      <c r="C45" s="199">
        <v>1</v>
      </c>
      <c r="D45" s="200">
        <v>1</v>
      </c>
      <c r="E45" s="197">
        <v>2</v>
      </c>
      <c r="F45" s="291" t="s">
        <v>279</v>
      </c>
    </row>
    <row r="46" spans="1:6" ht="21.75" thickBot="1" x14ac:dyDescent="0.4">
      <c r="A46" s="201" t="s">
        <v>229</v>
      </c>
      <c r="B46" s="202">
        <v>1</v>
      </c>
      <c r="C46" s="203">
        <v>3</v>
      </c>
      <c r="D46" s="204">
        <v>4</v>
      </c>
      <c r="E46" s="201">
        <v>8</v>
      </c>
      <c r="F46" s="205" t="s">
        <v>313</v>
      </c>
    </row>
    <row r="47" spans="1:6" ht="19.5" thickTop="1" x14ac:dyDescent="0.3">
      <c r="A47" s="206" t="s">
        <v>249</v>
      </c>
      <c r="B47" s="270">
        <v>0</v>
      </c>
      <c r="C47" s="271">
        <v>0</v>
      </c>
      <c r="D47" s="272">
        <v>0</v>
      </c>
      <c r="E47" s="273">
        <v>0</v>
      </c>
      <c r="F47" s="292" t="s">
        <v>280</v>
      </c>
    </row>
    <row r="48" spans="1:6" x14ac:dyDescent="0.3">
      <c r="A48" s="207" t="s">
        <v>228</v>
      </c>
      <c r="B48" s="274">
        <v>0</v>
      </c>
      <c r="C48" s="275">
        <v>1</v>
      </c>
      <c r="D48" s="276">
        <v>0</v>
      </c>
      <c r="E48" s="277">
        <v>1</v>
      </c>
      <c r="F48" s="293" t="s">
        <v>281</v>
      </c>
    </row>
    <row r="49" spans="1:6" ht="21.75" thickBot="1" x14ac:dyDescent="0.4">
      <c r="A49" s="208" t="s">
        <v>229</v>
      </c>
      <c r="B49" s="278">
        <v>0</v>
      </c>
      <c r="C49" s="279">
        <v>1</v>
      </c>
      <c r="D49" s="280">
        <v>0</v>
      </c>
      <c r="E49" s="281">
        <v>1</v>
      </c>
      <c r="F49" s="296" t="s">
        <v>285</v>
      </c>
    </row>
    <row r="50" spans="1:6" ht="19.5" thickTop="1" x14ac:dyDescent="0.3">
      <c r="A50" s="163" t="s">
        <v>250</v>
      </c>
      <c r="B50" s="249">
        <v>0</v>
      </c>
      <c r="C50" s="250">
        <v>0</v>
      </c>
      <c r="D50" s="251">
        <v>1</v>
      </c>
      <c r="E50" s="252">
        <v>1</v>
      </c>
      <c r="F50" s="288" t="s">
        <v>282</v>
      </c>
    </row>
    <row r="51" spans="1:6" x14ac:dyDescent="0.3">
      <c r="A51" s="164" t="s">
        <v>228</v>
      </c>
      <c r="B51" s="253">
        <v>3</v>
      </c>
      <c r="C51" s="254">
        <v>0</v>
      </c>
      <c r="D51" s="255">
        <v>0</v>
      </c>
      <c r="E51" s="256">
        <v>3</v>
      </c>
      <c r="F51" s="289" t="s">
        <v>283</v>
      </c>
    </row>
    <row r="52" spans="1:6" ht="21.75" thickBot="1" x14ac:dyDescent="0.4">
      <c r="A52" s="165" t="s">
        <v>229</v>
      </c>
      <c r="B52" s="257">
        <v>3</v>
      </c>
      <c r="C52" s="258">
        <v>0</v>
      </c>
      <c r="D52" s="259">
        <v>1</v>
      </c>
      <c r="E52" s="260">
        <v>4</v>
      </c>
      <c r="F52" s="261" t="s">
        <v>314</v>
      </c>
    </row>
    <row r="53" spans="1:6" ht="19.5" thickTop="1" x14ac:dyDescent="0.3">
      <c r="A53" s="135" t="s">
        <v>251</v>
      </c>
      <c r="B53" s="132">
        <v>0</v>
      </c>
      <c r="C53" s="133">
        <v>0</v>
      </c>
      <c r="D53" s="134">
        <v>0</v>
      </c>
      <c r="E53" s="131">
        <v>0</v>
      </c>
      <c r="F53" s="299" t="s">
        <v>286</v>
      </c>
    </row>
    <row r="54" spans="1:6" x14ac:dyDescent="0.3">
      <c r="A54" s="209" t="s">
        <v>228</v>
      </c>
      <c r="B54" s="210">
        <v>0</v>
      </c>
      <c r="C54" s="211">
        <v>0</v>
      </c>
      <c r="D54" s="212">
        <v>0</v>
      </c>
      <c r="E54" s="213">
        <v>0</v>
      </c>
      <c r="F54" s="298" t="s">
        <v>287</v>
      </c>
    </row>
    <row r="55" spans="1:6" ht="21.75" thickBot="1" x14ac:dyDescent="0.4">
      <c r="A55" s="214" t="s">
        <v>229</v>
      </c>
      <c r="B55" s="215">
        <v>0</v>
      </c>
      <c r="C55" s="216">
        <v>0</v>
      </c>
      <c r="D55" s="217">
        <v>0</v>
      </c>
      <c r="E55" s="218">
        <v>0</v>
      </c>
      <c r="F55" s="297" t="s">
        <v>297</v>
      </c>
    </row>
    <row r="56" spans="1:6" ht="19.5" thickTop="1" x14ac:dyDescent="0.3"/>
  </sheetData>
  <mergeCells count="4">
    <mergeCell ref="A1:F1"/>
    <mergeCell ref="A15:F15"/>
    <mergeCell ref="A2:F2"/>
    <mergeCell ref="A33:F33"/>
  </mergeCells>
  <pageMargins left="0.7" right="0.7" top="0.75" bottom="0.75" header="0.3" footer="0.3"/>
  <pageSetup paperSize="9" orientation="portrait" verticalDpi="0" r:id="rId1"/>
  <ignoredErrors>
    <ignoredError sqref="B37:D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MEDALJE OI 1896-2022</vt:lpstr>
      <vt:lpstr>AUS</vt:lpstr>
      <vt:lpstr>CZE</vt:lpstr>
      <vt:lpstr>GER</vt:lpstr>
      <vt:lpstr>JAM</vt:lpstr>
      <vt:lpstr>RUS</vt:lpstr>
      <vt:lpstr>YUG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</dc:creator>
  <cp:lastModifiedBy>kuki</cp:lastModifiedBy>
  <dcterms:created xsi:type="dcterms:W3CDTF">2013-05-31T06:08:08Z</dcterms:created>
  <dcterms:modified xsi:type="dcterms:W3CDTF">2022-02-24T06:13:21Z</dcterms:modified>
</cp:coreProperties>
</file>