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75A9F71-5D26-4AFE-8952-13B13D17D23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I" sheetId="1" r:id="rId1"/>
    <sheet name="MEDALJE" sheetId="2" r:id="rId2"/>
  </sheets>
  <calcPr calcId="191029"/>
</workbook>
</file>

<file path=xl/calcChain.xml><?xml version="1.0" encoding="utf-8"?>
<calcChain xmlns="http://schemas.openxmlformats.org/spreadsheetml/2006/main">
  <c r="O9" i="2" l="1"/>
  <c r="J14" i="2"/>
  <c r="O11" i="2" l="1"/>
  <c r="N23" i="2"/>
  <c r="M23" i="2"/>
  <c r="L23" i="2"/>
  <c r="O6" i="2"/>
  <c r="O7" i="2"/>
  <c r="O8" i="2"/>
  <c r="O10" i="2"/>
  <c r="O5" i="2"/>
  <c r="O12" i="2"/>
  <c r="O13" i="2"/>
  <c r="O14" i="2"/>
  <c r="O15" i="2"/>
  <c r="O16" i="2"/>
  <c r="O17" i="2"/>
  <c r="O18" i="2"/>
  <c r="O19" i="2"/>
  <c r="O20" i="2"/>
  <c r="O21" i="2"/>
  <c r="O22" i="2"/>
  <c r="O4" i="2"/>
  <c r="I17" i="2"/>
  <c r="H17" i="2"/>
  <c r="G17" i="2"/>
  <c r="J5" i="2"/>
  <c r="J6" i="2"/>
  <c r="J7" i="2"/>
  <c r="J9" i="2"/>
  <c r="J10" i="2"/>
  <c r="J11" i="2"/>
  <c r="J8" i="2"/>
  <c r="J12" i="2"/>
  <c r="J13" i="2"/>
  <c r="J15" i="2"/>
  <c r="J16" i="2"/>
  <c r="J4" i="2"/>
  <c r="D19" i="2"/>
  <c r="C19" i="2"/>
  <c r="B19" i="2"/>
  <c r="E6" i="2"/>
  <c r="E5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E19" i="2" l="1"/>
  <c r="O23" i="2"/>
  <c r="J17" i="2"/>
</calcChain>
</file>

<file path=xl/sharedStrings.xml><?xml version="1.0" encoding="utf-8"?>
<sst xmlns="http://schemas.openxmlformats.org/spreadsheetml/2006/main" count="266" uniqueCount="78">
  <si>
    <t>LETO</t>
  </si>
  <si>
    <t>KRAJ</t>
  </si>
  <si>
    <t>ZLATO</t>
  </si>
  <si>
    <t>FINALE</t>
  </si>
  <si>
    <t xml:space="preserve">SREBRO </t>
  </si>
  <si>
    <t>BRON</t>
  </si>
  <si>
    <t>MOŠKI</t>
  </si>
  <si>
    <t>ŽENSKE</t>
  </si>
  <si>
    <t>MUNCHEN</t>
  </si>
  <si>
    <t>MONTREAL</t>
  </si>
  <si>
    <t>MOSKVA</t>
  </si>
  <si>
    <t>LOS ANGELES</t>
  </si>
  <si>
    <t>SEUL</t>
  </si>
  <si>
    <t>BARCELONA</t>
  </si>
  <si>
    <t>ATLANTA</t>
  </si>
  <si>
    <t>SYDNEY</t>
  </si>
  <si>
    <t>ATENE</t>
  </si>
  <si>
    <t>PEKING</t>
  </si>
  <si>
    <t>LONDON</t>
  </si>
  <si>
    <t>RIO DE JANEIRO</t>
  </si>
  <si>
    <t>ČEŠKOSLOVAŠKA</t>
  </si>
  <si>
    <t>ROMUNIJA</t>
  </si>
  <si>
    <t>POLJSKA</t>
  </si>
  <si>
    <t>NDR</t>
  </si>
  <si>
    <t>FRANCIJA</t>
  </si>
  <si>
    <t>RUSIJA</t>
  </si>
  <si>
    <t>KITAJSKA</t>
  </si>
  <si>
    <t>SK</t>
  </si>
  <si>
    <t>B</t>
  </si>
  <si>
    <t>S</t>
  </si>
  <si>
    <t>Z</t>
  </si>
  <si>
    <t>DRŽAVA</t>
  </si>
  <si>
    <t>SKUPNO</t>
  </si>
  <si>
    <t>MEDALJE</t>
  </si>
  <si>
    <t>FRA</t>
  </si>
  <si>
    <t>RUS</t>
  </si>
  <si>
    <t>ROM</t>
  </si>
  <si>
    <t>KOR</t>
  </si>
  <si>
    <t>POL</t>
  </si>
  <si>
    <t>GER</t>
  </si>
  <si>
    <t>CHN</t>
  </si>
  <si>
    <t>TOKYO</t>
  </si>
  <si>
    <t>PARIS</t>
  </si>
  <si>
    <t>SZ</t>
  </si>
  <si>
    <t>MEXICO CITY</t>
  </si>
  <si>
    <t>JAPONSKA</t>
  </si>
  <si>
    <t>GROUP</t>
  </si>
  <si>
    <t>LINK ODBOJKA</t>
  </si>
  <si>
    <t>ODBOJKA NA OLIMPIJSKIH IGRAH</t>
  </si>
  <si>
    <t>3:2</t>
  </si>
  <si>
    <t>LDR KOREJA</t>
  </si>
  <si>
    <t>3:0</t>
  </si>
  <si>
    <t>KOREJA</t>
  </si>
  <si>
    <t>3:1</t>
  </si>
  <si>
    <t>BOLGARIJA</t>
  </si>
  <si>
    <t>ZDA</t>
  </si>
  <si>
    <t>PERU</t>
  </si>
  <si>
    <t>KUBA</t>
  </si>
  <si>
    <t>BRAZILIJA</t>
  </si>
  <si>
    <t>SRBIJA</t>
  </si>
  <si>
    <t>ITALIJA</t>
  </si>
  <si>
    <t>ARGENTINA</t>
  </si>
  <si>
    <t>NIZOZEMSKA</t>
  </si>
  <si>
    <t>BRA</t>
  </si>
  <si>
    <t>NET</t>
  </si>
  <si>
    <t>SRB</t>
  </si>
  <si>
    <t>ITA</t>
  </si>
  <si>
    <t>CZE</t>
  </si>
  <si>
    <t>BUL</t>
  </si>
  <si>
    <t>ARG</t>
  </si>
  <si>
    <t>CUB</t>
  </si>
  <si>
    <t>JPN</t>
  </si>
  <si>
    <t>USA</t>
  </si>
  <si>
    <t>PER</t>
  </si>
  <si>
    <t>PRK</t>
  </si>
  <si>
    <t>YUG / SLO</t>
  </si>
  <si>
    <t>6.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</si>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</sst>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2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6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4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7" borderId="12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center"/>
    </xf>
    <xf numFmtId="0" fontId="2" fillId="3" borderId="16" xfId="0" applyFont="1" applyFill="1" applyBorder="1"/>
    <xf numFmtId="0" fontId="2" fillId="4" borderId="16" xfId="0" applyFont="1" applyFill="1" applyBorder="1" applyAlignment="1">
      <alignment horizontal="right"/>
    </xf>
    <xf numFmtId="49" fontId="2" fillId="5" borderId="16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 applyAlignment="1">
      <alignment horizontal="center"/>
    </xf>
    <xf numFmtId="0" fontId="5" fillId="8" borderId="0" xfId="0" applyFont="1" applyFill="1"/>
    <xf numFmtId="0" fontId="5" fillId="8" borderId="0" xfId="0" applyFont="1" applyFill="1" applyAlignment="1">
      <alignment horizontal="right"/>
    </xf>
    <xf numFmtId="49" fontId="5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2" fillId="3" borderId="21" xfId="0" applyFont="1" applyFill="1" applyBorder="1"/>
    <xf numFmtId="0" fontId="2" fillId="4" borderId="21" xfId="0" applyFont="1" applyFill="1" applyBorder="1" applyAlignment="1">
      <alignment horizontal="right"/>
    </xf>
    <xf numFmtId="49" fontId="2" fillId="5" borderId="21" xfId="0" applyNumberFormat="1" applyFont="1" applyFill="1" applyBorder="1" applyAlignment="1">
      <alignment horizontal="center"/>
    </xf>
    <xf numFmtId="0" fontId="2" fillId="6" borderId="21" xfId="0" applyFont="1" applyFill="1" applyBorder="1" applyAlignment="1">
      <alignment horizontal="left"/>
    </xf>
    <xf numFmtId="0" fontId="2" fillId="7" borderId="47" xfId="0" applyFont="1" applyFill="1" applyBorder="1" applyAlignment="1">
      <alignment horizontal="center"/>
    </xf>
    <xf numFmtId="0" fontId="8" fillId="3" borderId="48" xfId="1" applyFont="1" applyFill="1" applyBorder="1" applyAlignment="1">
      <alignment horizontal="center"/>
    </xf>
    <xf numFmtId="0" fontId="8" fillId="3" borderId="49" xfId="1" applyFont="1" applyFill="1" applyBorder="1" applyAlignment="1">
      <alignment horizontal="center"/>
    </xf>
    <xf numFmtId="0" fontId="2" fillId="3" borderId="51" xfId="0" applyFont="1" applyFill="1" applyBorder="1"/>
    <xf numFmtId="0" fontId="2" fillId="4" borderId="51" xfId="0" applyFont="1" applyFill="1" applyBorder="1" applyAlignment="1">
      <alignment horizontal="right"/>
    </xf>
    <xf numFmtId="49" fontId="2" fillId="5" borderId="51" xfId="0" applyNumberFormat="1" applyFont="1" applyFill="1" applyBorder="1" applyAlignment="1">
      <alignment horizontal="center"/>
    </xf>
    <xf numFmtId="0" fontId="2" fillId="6" borderId="51" xfId="0" applyFont="1" applyFill="1" applyBorder="1" applyAlignment="1">
      <alignment horizontal="left"/>
    </xf>
    <xf numFmtId="0" fontId="2" fillId="7" borderId="5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8" fillId="3" borderId="53" xfId="1" applyFont="1" applyFill="1" applyBorder="1" applyAlignment="1">
      <alignment horizontal="center"/>
    </xf>
    <xf numFmtId="0" fontId="8" fillId="3" borderId="54" xfId="1" applyFont="1" applyFill="1" applyBorder="1" applyAlignment="1">
      <alignment horizontal="center"/>
    </xf>
    <xf numFmtId="0" fontId="8" fillId="3" borderId="50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left"/>
    </xf>
    <xf numFmtId="0" fontId="2" fillId="4" borderId="59" xfId="0" applyFont="1" applyFill="1" applyBorder="1" applyAlignment="1">
      <alignment horizontal="right"/>
    </xf>
    <xf numFmtId="0" fontId="2" fillId="5" borderId="59" xfId="0" applyFont="1" applyFill="1" applyBorder="1" applyAlignment="1">
      <alignment horizontal="center"/>
    </xf>
    <xf numFmtId="0" fontId="2" fillId="6" borderId="59" xfId="0" applyFont="1" applyFill="1" applyBorder="1" applyAlignment="1">
      <alignment horizontal="left"/>
    </xf>
    <xf numFmtId="0" fontId="2" fillId="7" borderId="60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49" fontId="9" fillId="2" borderId="57" xfId="0" applyNumberFormat="1" applyFont="1" applyFill="1" applyBorder="1" applyAlignment="1">
      <alignment horizontal="center"/>
    </xf>
    <xf numFmtId="49" fontId="10" fillId="2" borderId="57" xfId="0" applyNumberFormat="1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49" fontId="13" fillId="2" borderId="57" xfId="1" applyNumberFormat="1" applyFont="1" applyFill="1" applyBorder="1" applyAlignment="1">
      <alignment horizontal="center"/>
    </xf>
    <xf numFmtId="0" fontId="13" fillId="0" borderId="57" xfId="1" applyFont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2" fillId="7" borderId="62" xfId="0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63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7" borderId="64" xfId="0" applyFont="1" applyFill="1" applyBorder="1" applyAlignment="1">
      <alignment horizontal="center"/>
    </xf>
    <xf numFmtId="0" fontId="8" fillId="3" borderId="65" xfId="1" applyFont="1" applyFill="1" applyBorder="1" applyAlignment="1">
      <alignment horizontal="center"/>
    </xf>
    <xf numFmtId="0" fontId="8" fillId="3" borderId="66" xfId="1" applyFont="1" applyFill="1" applyBorder="1" applyAlignment="1">
      <alignment horizontal="center"/>
    </xf>
    <xf numFmtId="0" fontId="8" fillId="3" borderId="55" xfId="1" applyFont="1" applyFill="1" applyBorder="1" applyAlignment="1">
      <alignment horizontal="center"/>
    </xf>
    <xf numFmtId="0" fontId="8" fillId="3" borderId="56" xfId="1" applyFont="1" applyFill="1" applyBorder="1" applyAlignment="1">
      <alignment horizontal="center"/>
    </xf>
    <xf numFmtId="0" fontId="2" fillId="9" borderId="6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52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68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Volleyball_at_the_1988_Summer_Olympics_%E2%80%93_Women%27s_tournament" TargetMode="External"/><Relationship Id="rId13" Type="http://schemas.openxmlformats.org/officeDocument/2006/relationships/hyperlink" Target="https://en.wikipedia.org/wiki/Volleyball_at_the_1976_Summer_Olympics_%E2%80%93_Men%27s_tournament" TargetMode="External"/><Relationship Id="rId18" Type="http://schemas.openxmlformats.org/officeDocument/2006/relationships/hyperlink" Target="https://en.wikipedia.org/wiki/Volleyball_at_the_1996_Summer_Olympics_%E2%80%93_Men%27s_tournament" TargetMode="External"/><Relationship Id="rId26" Type="http://schemas.openxmlformats.org/officeDocument/2006/relationships/hyperlink" Target="https://en.wikipedia.org/wiki/Volleyball_at_the_2020_Summer_Olympics_%E2%80%93_Women%27s_tournament" TargetMode="External"/><Relationship Id="rId3" Type="http://schemas.openxmlformats.org/officeDocument/2006/relationships/hyperlink" Target="https://en.wikipedia.org/wiki/Volleyball_at_the_2008_Summer_Olympics_%E2%80%93_Women%27s_tournament" TargetMode="External"/><Relationship Id="rId21" Type="http://schemas.openxmlformats.org/officeDocument/2006/relationships/hyperlink" Target="https://en.wikipedia.org/wiki/Volleyball_at_the_2008_Summer_Olympics_%E2%80%93_Men%27s_tournament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en.wikipedia.org/wiki/Volleyball_at_the_1992_Summer_Olympics_%E2%80%93_Women%27s_tournament" TargetMode="External"/><Relationship Id="rId12" Type="http://schemas.openxmlformats.org/officeDocument/2006/relationships/hyperlink" Target="https://en.wikipedia.org/wiki/Volleyball_at_the_1972_Summer_Olympics_%E2%80%93_Men%27s_tournament" TargetMode="External"/><Relationship Id="rId17" Type="http://schemas.openxmlformats.org/officeDocument/2006/relationships/hyperlink" Target="https://en.wikipedia.org/wiki/Volleyball_at_the_1992_Summer_Olympics_%E2%80%93_Men%27s_tournament" TargetMode="External"/><Relationship Id="rId25" Type="http://schemas.openxmlformats.org/officeDocument/2006/relationships/hyperlink" Target="https://en.wikipedia.org/wiki/Volleyball_at_the_2020_Summer_Olympics_%E2%80%93_Men%27s_tournament" TargetMode="External"/><Relationship Id="rId33" Type="http://schemas.openxmlformats.org/officeDocument/2006/relationships/hyperlink" Target="https://en.wikipedia.org/wiki/Volleyball_at_the_1968_Summer_Olympics_%E2%80%93_Men%27s_tournament" TargetMode="External"/><Relationship Id="rId2" Type="http://schemas.openxmlformats.org/officeDocument/2006/relationships/hyperlink" Target="https://en.wikipedia.org/wiki/Volleyball_at_the_2012_Summer_Olympics_%E2%80%93_Women%27s_tournament" TargetMode="External"/><Relationship Id="rId16" Type="http://schemas.openxmlformats.org/officeDocument/2006/relationships/hyperlink" Target="https://en.wikipedia.org/wiki/Volleyball_at_the_1988_Summer_Olympics_%E2%80%93_Men%27s_tournament" TargetMode="External"/><Relationship Id="rId20" Type="http://schemas.openxmlformats.org/officeDocument/2006/relationships/hyperlink" Target="https://en.wikipedia.org/wiki/Volleyball_at_the_2004_Summer_Olympics_%E2%80%93_Men%27s_tournament" TargetMode="External"/><Relationship Id="rId29" Type="http://schemas.openxmlformats.org/officeDocument/2006/relationships/hyperlink" Target="https://en.wikipedia.org/wiki/Volleyball_at_the_1964_Summer_Olympics_%E2%80%93_Women%27s_tournament" TargetMode="External"/><Relationship Id="rId1" Type="http://schemas.openxmlformats.org/officeDocument/2006/relationships/hyperlink" Target="https://en.wikipedia.org/wiki/Volleyball_at_the_2016_Summer_Olympics_%E2%80%93_Women%27s_tournament" TargetMode="External"/><Relationship Id="rId6" Type="http://schemas.openxmlformats.org/officeDocument/2006/relationships/hyperlink" Target="https://en.wikipedia.org/wiki/Volleyball_at_the_1996_Summer_Olympics_%E2%80%93_Women%27s_tournament" TargetMode="External"/><Relationship Id="rId11" Type="http://schemas.openxmlformats.org/officeDocument/2006/relationships/hyperlink" Target="https://en.wikipedia.org/wiki/Volleyball_at_the_1976_Summer_Olympics_%E2%80%93_Women%27s_tournament" TargetMode="External"/><Relationship Id="rId24" Type="http://schemas.openxmlformats.org/officeDocument/2006/relationships/hyperlink" Target="http://www.laskodrinker.net/odbojka.html" TargetMode="External"/><Relationship Id="rId32" Type="http://schemas.openxmlformats.org/officeDocument/2006/relationships/hyperlink" Target="https://en.wikipedia.org/wiki/Volleyball_at_the_1964_Summer_Olympics_%E2%80%93_Men%27s_tournament" TargetMode="External"/><Relationship Id="rId5" Type="http://schemas.openxmlformats.org/officeDocument/2006/relationships/hyperlink" Target="https://en.wikipedia.org/wiki/Volleyball_at_the_2000_Summer_Olympics_%E2%80%93_Women%27s_tournament" TargetMode="External"/><Relationship Id="rId15" Type="http://schemas.openxmlformats.org/officeDocument/2006/relationships/hyperlink" Target="https://en.wikipedia.org/wiki/Volleyball_at_the_1984_Summer_Olympics_%E2%80%93_Men%27s_tournament" TargetMode="External"/><Relationship Id="rId23" Type="http://schemas.openxmlformats.org/officeDocument/2006/relationships/hyperlink" Target="https://en.wikipedia.org/wiki/Volleyball_at_the_2016_Summer_Olympics_%E2%80%93_Men%27s_tournament" TargetMode="External"/><Relationship Id="rId28" Type="http://schemas.openxmlformats.org/officeDocument/2006/relationships/hyperlink" Target="https://en.wikipedia.org/wiki/Volleyball_at_the_2024_Summer_Olympics" TargetMode="External"/><Relationship Id="rId10" Type="http://schemas.openxmlformats.org/officeDocument/2006/relationships/hyperlink" Target="https://en.wikipedia.org/wiki/Volleyball_at_the_1980_Summer_Olympics_%E2%80%93_Women%27s_tournament" TargetMode="External"/><Relationship Id="rId19" Type="http://schemas.openxmlformats.org/officeDocument/2006/relationships/hyperlink" Target="https://en.wikipedia.org/wiki/Volleyball_at_the_2000_Summer_Olympics_%E2%80%93_Men%27s_tournament" TargetMode="External"/><Relationship Id="rId31" Type="http://schemas.openxmlformats.org/officeDocument/2006/relationships/hyperlink" Target="https://en.wikipedia.org/wiki/Volleyball_at_the_1972_Summer_Olympics_%E2%80%93_Women%27s_tournament" TargetMode="External"/><Relationship Id="rId4" Type="http://schemas.openxmlformats.org/officeDocument/2006/relationships/hyperlink" Target="https://en.wikipedia.org/wiki/Volleyball_at_the_2004_Summer_Olympics_%E2%80%93_Women%27s_tournament" TargetMode="External"/><Relationship Id="rId9" Type="http://schemas.openxmlformats.org/officeDocument/2006/relationships/hyperlink" Target="https://en.wikipedia.org/wiki/Volleyball_at_the_1984_Summer_Olympics_%E2%80%93_Women%27s_tournament" TargetMode="External"/><Relationship Id="rId14" Type="http://schemas.openxmlformats.org/officeDocument/2006/relationships/hyperlink" Target="https://en.wikipedia.org/wiki/Volleyball_at_the_1980_Summer_Olympics_%E2%80%93_Men%27s_tournament" TargetMode="External"/><Relationship Id="rId22" Type="http://schemas.openxmlformats.org/officeDocument/2006/relationships/hyperlink" Target="https://en.wikipedia.org/wiki/Volleyball_at_the_2012_Summer_Olympics_%E2%80%93_Men%27s_tournament" TargetMode="External"/><Relationship Id="rId27" Type="http://schemas.openxmlformats.org/officeDocument/2006/relationships/hyperlink" Target="https://en.wikipedia.org/wiki/Volleyball_at_the_2024_Summer_Olympics" TargetMode="External"/><Relationship Id="rId30" Type="http://schemas.openxmlformats.org/officeDocument/2006/relationships/hyperlink" Target="https://en.wikipedia.org/wiki/Volleyball_at_the_1968_Summer_Olympics_%E2%80%93_Women%27s_tourna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40"/>
  <sheetViews>
    <sheetView tabSelected="1" zoomScale="97" zoomScaleNormal="97" workbookViewId="0">
      <pane ySplit="4" topLeftCell="A5" activePane="bottomLeft" state="frozen"/>
      <selection pane="bottomLeft" activeCell="I35" sqref="I35"/>
    </sheetView>
  </sheetViews>
  <sheetFormatPr defaultRowHeight="15" x14ac:dyDescent="0.25"/>
  <cols>
    <col min="1" max="1" width="8.42578125" style="2" customWidth="1"/>
    <col min="2" max="2" width="22.5703125" style="1" customWidth="1"/>
    <col min="3" max="3" width="24.140625" style="1" customWidth="1"/>
    <col min="4" max="4" width="10.7109375" style="2" customWidth="1"/>
    <col min="5" max="5" width="24.140625" style="1" customWidth="1"/>
    <col min="6" max="7" width="23.28515625" style="1" customWidth="1"/>
    <col min="8" max="8" width="8.7109375" style="2" customWidth="1"/>
    <col min="9" max="9" width="22.42578125" style="1" customWidth="1"/>
    <col min="10" max="10" width="24.5703125" style="1" customWidth="1"/>
    <col min="11" max="11" width="10.28515625" style="2" customWidth="1"/>
    <col min="12" max="12" width="20.85546875" style="1" customWidth="1"/>
    <col min="13" max="14" width="25.7109375" style="1" customWidth="1"/>
    <col min="15" max="16384" width="9.140625" style="1"/>
  </cols>
  <sheetData>
    <row r="1" spans="1:14" ht="50.1" customHeight="1" thickTop="1" thickBot="1" x14ac:dyDescent="0.75">
      <c r="A1" s="113" t="s">
        <v>48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 ht="30" customHeight="1" thickTop="1" thickBot="1" x14ac:dyDescent="0.5">
      <c r="A2" s="116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5"/>
    </row>
    <row r="3" spans="1:14" s="2" customFormat="1" ht="30" customHeight="1" thickTop="1" thickBot="1" x14ac:dyDescent="0.5">
      <c r="A3" s="118" t="s">
        <v>6</v>
      </c>
      <c r="B3" s="119"/>
      <c r="C3" s="119"/>
      <c r="D3" s="119"/>
      <c r="E3" s="119"/>
      <c r="F3" s="119"/>
      <c r="G3" s="115"/>
      <c r="H3" s="118" t="s">
        <v>7</v>
      </c>
      <c r="I3" s="119"/>
      <c r="J3" s="119"/>
      <c r="K3" s="119"/>
      <c r="L3" s="119"/>
      <c r="M3" s="119"/>
      <c r="N3" s="115"/>
    </row>
    <row r="4" spans="1:14" s="3" customFormat="1" ht="24.95" customHeight="1" thickTop="1" thickBot="1" x14ac:dyDescent="0.4">
      <c r="A4" s="106" t="s">
        <v>0</v>
      </c>
      <c r="B4" s="107" t="s">
        <v>1</v>
      </c>
      <c r="C4" s="108" t="s">
        <v>2</v>
      </c>
      <c r="D4" s="109" t="s">
        <v>3</v>
      </c>
      <c r="E4" s="110" t="s">
        <v>4</v>
      </c>
      <c r="F4" s="120" t="s">
        <v>5</v>
      </c>
      <c r="G4" s="130" t="s">
        <v>75</v>
      </c>
      <c r="H4" s="112" t="s">
        <v>0</v>
      </c>
      <c r="I4" s="107" t="s">
        <v>1</v>
      </c>
      <c r="J4" s="108" t="s">
        <v>2</v>
      </c>
      <c r="K4" s="109" t="s">
        <v>3</v>
      </c>
      <c r="L4" s="110" t="s">
        <v>4</v>
      </c>
      <c r="M4" s="111" t="s">
        <v>5</v>
      </c>
      <c r="N4" s="130" t="s">
        <v>75</v>
      </c>
    </row>
    <row r="5" spans="1:14" s="3" customFormat="1" ht="24.95" customHeight="1" x14ac:dyDescent="0.35">
      <c r="A5" s="99">
        <v>1964</v>
      </c>
      <c r="B5" s="92" t="s">
        <v>41</v>
      </c>
      <c r="C5" s="5" t="s">
        <v>43</v>
      </c>
      <c r="D5" s="90" t="s">
        <v>46</v>
      </c>
      <c r="E5" s="7" t="s">
        <v>20</v>
      </c>
      <c r="F5" s="121" t="s">
        <v>45</v>
      </c>
      <c r="G5" s="131" t="s">
        <v>77</v>
      </c>
      <c r="H5" s="94">
        <v>1964</v>
      </c>
      <c r="I5" s="92" t="s">
        <v>41</v>
      </c>
      <c r="J5" s="5" t="s">
        <v>45</v>
      </c>
      <c r="K5" s="90" t="s">
        <v>46</v>
      </c>
      <c r="L5" s="7" t="s">
        <v>43</v>
      </c>
      <c r="M5" s="10" t="s">
        <v>22</v>
      </c>
      <c r="N5" s="131" t="s">
        <v>77</v>
      </c>
    </row>
    <row r="6" spans="1:14" s="3" customFormat="1" ht="24.95" customHeight="1" x14ac:dyDescent="0.35">
      <c r="A6" s="97">
        <v>1968</v>
      </c>
      <c r="B6" s="93" t="s">
        <v>44</v>
      </c>
      <c r="C6" s="6" t="s">
        <v>43</v>
      </c>
      <c r="D6" s="91" t="s">
        <v>46</v>
      </c>
      <c r="E6" s="8" t="s">
        <v>45</v>
      </c>
      <c r="F6" s="122" t="s">
        <v>20</v>
      </c>
      <c r="G6" s="132" t="s">
        <v>77</v>
      </c>
      <c r="H6" s="95">
        <v>1968</v>
      </c>
      <c r="I6" s="93" t="s">
        <v>44</v>
      </c>
      <c r="J6" s="6" t="s">
        <v>43</v>
      </c>
      <c r="K6" s="91" t="s">
        <v>46</v>
      </c>
      <c r="L6" s="8" t="s">
        <v>45</v>
      </c>
      <c r="M6" s="11" t="s">
        <v>22</v>
      </c>
      <c r="N6" s="132" t="s">
        <v>77</v>
      </c>
    </row>
    <row r="7" spans="1:14" ht="24.95" customHeight="1" x14ac:dyDescent="0.35">
      <c r="A7" s="97">
        <v>1972</v>
      </c>
      <c r="B7" s="4" t="s">
        <v>8</v>
      </c>
      <c r="C7" s="6" t="s">
        <v>45</v>
      </c>
      <c r="D7" s="12" t="s">
        <v>53</v>
      </c>
      <c r="E7" s="8" t="s">
        <v>23</v>
      </c>
      <c r="F7" s="122" t="s">
        <v>43</v>
      </c>
      <c r="G7" s="132" t="s">
        <v>77</v>
      </c>
      <c r="H7" s="95">
        <v>1972</v>
      </c>
      <c r="I7" s="93" t="s">
        <v>8</v>
      </c>
      <c r="J7" s="6" t="s">
        <v>43</v>
      </c>
      <c r="K7" s="12" t="s">
        <v>49</v>
      </c>
      <c r="L7" s="8" t="s">
        <v>45</v>
      </c>
      <c r="M7" s="11" t="s">
        <v>50</v>
      </c>
      <c r="N7" s="132" t="s">
        <v>77</v>
      </c>
    </row>
    <row r="8" spans="1:14" ht="24.95" customHeight="1" x14ac:dyDescent="0.35">
      <c r="A8" s="96">
        <v>1976</v>
      </c>
      <c r="B8" s="85" t="s">
        <v>9</v>
      </c>
      <c r="C8" s="86" t="s">
        <v>22</v>
      </c>
      <c r="D8" s="87" t="s">
        <v>49</v>
      </c>
      <c r="E8" s="88" t="s">
        <v>43</v>
      </c>
      <c r="F8" s="123" t="s">
        <v>57</v>
      </c>
      <c r="G8" s="133" t="s">
        <v>77</v>
      </c>
      <c r="H8" s="126">
        <v>1976</v>
      </c>
      <c r="I8" s="85" t="s">
        <v>9</v>
      </c>
      <c r="J8" s="86" t="s">
        <v>45</v>
      </c>
      <c r="K8" s="87" t="s">
        <v>51</v>
      </c>
      <c r="L8" s="88" t="s">
        <v>43</v>
      </c>
      <c r="M8" s="89" t="s">
        <v>52</v>
      </c>
      <c r="N8" s="133" t="s">
        <v>77</v>
      </c>
    </row>
    <row r="9" spans="1:14" ht="24.95" customHeight="1" x14ac:dyDescent="0.35">
      <c r="A9" s="97">
        <v>1980</v>
      </c>
      <c r="B9" s="4" t="s">
        <v>10</v>
      </c>
      <c r="C9" s="6" t="s">
        <v>43</v>
      </c>
      <c r="D9" s="12" t="s">
        <v>53</v>
      </c>
      <c r="E9" s="8" t="s">
        <v>54</v>
      </c>
      <c r="F9" s="122" t="s">
        <v>21</v>
      </c>
      <c r="G9" s="132" t="s">
        <v>76</v>
      </c>
      <c r="H9" s="95">
        <v>1980</v>
      </c>
      <c r="I9" s="4" t="s">
        <v>10</v>
      </c>
      <c r="J9" s="6" t="s">
        <v>43</v>
      </c>
      <c r="K9" s="12" t="s">
        <v>53</v>
      </c>
      <c r="L9" s="8" t="s">
        <v>23</v>
      </c>
      <c r="M9" s="11" t="s">
        <v>54</v>
      </c>
      <c r="N9" s="132" t="s">
        <v>77</v>
      </c>
    </row>
    <row r="10" spans="1:14" ht="24.95" customHeight="1" x14ac:dyDescent="0.35">
      <c r="A10" s="97">
        <v>1984</v>
      </c>
      <c r="B10" s="4" t="s">
        <v>11</v>
      </c>
      <c r="C10" s="6" t="s">
        <v>55</v>
      </c>
      <c r="D10" s="12" t="s">
        <v>51</v>
      </c>
      <c r="E10" s="8" t="s">
        <v>58</v>
      </c>
      <c r="F10" s="122" t="s">
        <v>60</v>
      </c>
      <c r="G10" s="132" t="s">
        <v>77</v>
      </c>
      <c r="H10" s="95">
        <v>1984</v>
      </c>
      <c r="I10" s="4" t="s">
        <v>11</v>
      </c>
      <c r="J10" s="6" t="s">
        <v>26</v>
      </c>
      <c r="K10" s="12" t="s">
        <v>51</v>
      </c>
      <c r="L10" s="8" t="s">
        <v>55</v>
      </c>
      <c r="M10" s="11" t="s">
        <v>45</v>
      </c>
      <c r="N10" s="132" t="s">
        <v>77</v>
      </c>
    </row>
    <row r="11" spans="1:14" ht="24.95" customHeight="1" thickBot="1" x14ac:dyDescent="0.4">
      <c r="A11" s="97">
        <v>1988</v>
      </c>
      <c r="B11" s="4" t="s">
        <v>12</v>
      </c>
      <c r="C11" s="6" t="s">
        <v>55</v>
      </c>
      <c r="D11" s="12" t="s">
        <v>53</v>
      </c>
      <c r="E11" s="8" t="s">
        <v>43</v>
      </c>
      <c r="F11" s="122" t="s">
        <v>61</v>
      </c>
      <c r="G11" s="136" t="s">
        <v>77</v>
      </c>
      <c r="H11" s="95">
        <v>1988</v>
      </c>
      <c r="I11" s="4" t="s">
        <v>12</v>
      </c>
      <c r="J11" s="6" t="s">
        <v>43</v>
      </c>
      <c r="K11" s="12" t="s">
        <v>49</v>
      </c>
      <c r="L11" s="8" t="s">
        <v>56</v>
      </c>
      <c r="M11" s="11" t="s">
        <v>26</v>
      </c>
      <c r="N11" s="136" t="s">
        <v>77</v>
      </c>
    </row>
    <row r="12" spans="1:14" ht="24.95" customHeight="1" x14ac:dyDescent="0.35">
      <c r="A12" s="97">
        <v>1992</v>
      </c>
      <c r="B12" s="4" t="s">
        <v>13</v>
      </c>
      <c r="C12" s="6" t="s">
        <v>58</v>
      </c>
      <c r="D12" s="12" t="s">
        <v>51</v>
      </c>
      <c r="E12" s="8" t="s">
        <v>62</v>
      </c>
      <c r="F12" s="122" t="s">
        <v>55</v>
      </c>
      <c r="G12" s="133" t="s">
        <v>77</v>
      </c>
      <c r="H12" s="95">
        <v>1992</v>
      </c>
      <c r="I12" s="4" t="s">
        <v>13</v>
      </c>
      <c r="J12" s="6" t="s">
        <v>57</v>
      </c>
      <c r="K12" s="12" t="s">
        <v>53</v>
      </c>
      <c r="L12" s="8" t="s">
        <v>43</v>
      </c>
      <c r="M12" s="11" t="s">
        <v>55</v>
      </c>
      <c r="N12" s="133" t="s">
        <v>77</v>
      </c>
    </row>
    <row r="13" spans="1:14" ht="24.95" customHeight="1" x14ac:dyDescent="0.35">
      <c r="A13" s="97">
        <v>1996</v>
      </c>
      <c r="B13" s="4" t="s">
        <v>14</v>
      </c>
      <c r="C13" s="6" t="s">
        <v>62</v>
      </c>
      <c r="D13" s="12" t="s">
        <v>49</v>
      </c>
      <c r="E13" s="8" t="s">
        <v>60</v>
      </c>
      <c r="F13" s="122" t="s">
        <v>59</v>
      </c>
      <c r="G13" s="132" t="s">
        <v>77</v>
      </c>
      <c r="H13" s="95">
        <v>1996</v>
      </c>
      <c r="I13" s="4" t="s">
        <v>14</v>
      </c>
      <c r="J13" s="6" t="s">
        <v>57</v>
      </c>
      <c r="K13" s="12" t="s">
        <v>53</v>
      </c>
      <c r="L13" s="8" t="s">
        <v>26</v>
      </c>
      <c r="M13" s="11" t="s">
        <v>58</v>
      </c>
      <c r="N13" s="132" t="s">
        <v>77</v>
      </c>
    </row>
    <row r="14" spans="1:14" ht="24.95" customHeight="1" x14ac:dyDescent="0.35">
      <c r="A14" s="97">
        <v>2000</v>
      </c>
      <c r="B14" s="4" t="s">
        <v>15</v>
      </c>
      <c r="C14" s="6" t="s">
        <v>59</v>
      </c>
      <c r="D14" s="12" t="s">
        <v>51</v>
      </c>
      <c r="E14" s="8" t="s">
        <v>25</v>
      </c>
      <c r="F14" s="122" t="s">
        <v>60</v>
      </c>
      <c r="G14" s="132" t="s">
        <v>77</v>
      </c>
      <c r="H14" s="95">
        <v>2000</v>
      </c>
      <c r="I14" s="4" t="s">
        <v>15</v>
      </c>
      <c r="J14" s="6" t="s">
        <v>57</v>
      </c>
      <c r="K14" s="12" t="s">
        <v>49</v>
      </c>
      <c r="L14" s="8" t="s">
        <v>25</v>
      </c>
      <c r="M14" s="11" t="s">
        <v>58</v>
      </c>
      <c r="N14" s="132" t="s">
        <v>77</v>
      </c>
    </row>
    <row r="15" spans="1:14" ht="24.95" customHeight="1" x14ac:dyDescent="0.35">
      <c r="A15" s="97">
        <v>2004</v>
      </c>
      <c r="B15" s="4" t="s">
        <v>16</v>
      </c>
      <c r="C15" s="6" t="s">
        <v>58</v>
      </c>
      <c r="D15" s="12" t="s">
        <v>53</v>
      </c>
      <c r="E15" s="8" t="s">
        <v>60</v>
      </c>
      <c r="F15" s="122" t="s">
        <v>25</v>
      </c>
      <c r="G15" s="132" t="s">
        <v>77</v>
      </c>
      <c r="H15" s="95">
        <v>2004</v>
      </c>
      <c r="I15" s="4" t="s">
        <v>16</v>
      </c>
      <c r="J15" s="6" t="s">
        <v>26</v>
      </c>
      <c r="K15" s="12" t="s">
        <v>49</v>
      </c>
      <c r="L15" s="8" t="s">
        <v>25</v>
      </c>
      <c r="M15" s="11" t="s">
        <v>57</v>
      </c>
      <c r="N15" s="132" t="s">
        <v>77</v>
      </c>
    </row>
    <row r="16" spans="1:14" ht="24.95" customHeight="1" x14ac:dyDescent="0.35">
      <c r="A16" s="97">
        <v>2008</v>
      </c>
      <c r="B16" s="4" t="s">
        <v>17</v>
      </c>
      <c r="C16" s="6" t="s">
        <v>55</v>
      </c>
      <c r="D16" s="12" t="s">
        <v>53</v>
      </c>
      <c r="E16" s="8" t="s">
        <v>58</v>
      </c>
      <c r="F16" s="122" t="s">
        <v>25</v>
      </c>
      <c r="G16" s="132" t="s">
        <v>77</v>
      </c>
      <c r="H16" s="95">
        <v>2008</v>
      </c>
      <c r="I16" s="4" t="s">
        <v>17</v>
      </c>
      <c r="J16" s="6" t="s">
        <v>58</v>
      </c>
      <c r="K16" s="12" t="s">
        <v>53</v>
      </c>
      <c r="L16" s="8" t="s">
        <v>55</v>
      </c>
      <c r="M16" s="11" t="s">
        <v>26</v>
      </c>
      <c r="N16" s="132" t="s">
        <v>77</v>
      </c>
    </row>
    <row r="17" spans="1:14" ht="24.95" customHeight="1" x14ac:dyDescent="0.35">
      <c r="A17" s="97">
        <v>2012</v>
      </c>
      <c r="B17" s="4" t="s">
        <v>18</v>
      </c>
      <c r="C17" s="6" t="s">
        <v>25</v>
      </c>
      <c r="D17" s="12" t="s">
        <v>49</v>
      </c>
      <c r="E17" s="8" t="s">
        <v>58</v>
      </c>
      <c r="F17" s="122" t="s">
        <v>60</v>
      </c>
      <c r="G17" s="132" t="s">
        <v>77</v>
      </c>
      <c r="H17" s="95">
        <v>2012</v>
      </c>
      <c r="I17" s="4" t="s">
        <v>18</v>
      </c>
      <c r="J17" s="6" t="s">
        <v>58</v>
      </c>
      <c r="K17" s="12" t="s">
        <v>53</v>
      </c>
      <c r="L17" s="8" t="s">
        <v>55</v>
      </c>
      <c r="M17" s="11" t="s">
        <v>45</v>
      </c>
      <c r="N17" s="132" t="s">
        <v>77</v>
      </c>
    </row>
    <row r="18" spans="1:14" ht="24.95" customHeight="1" x14ac:dyDescent="0.35">
      <c r="A18" s="98">
        <v>2016</v>
      </c>
      <c r="B18" s="78" t="s">
        <v>19</v>
      </c>
      <c r="C18" s="79" t="s">
        <v>58</v>
      </c>
      <c r="D18" s="80" t="s">
        <v>51</v>
      </c>
      <c r="E18" s="81" t="s">
        <v>60</v>
      </c>
      <c r="F18" s="124" t="s">
        <v>55</v>
      </c>
      <c r="G18" s="134" t="s">
        <v>77</v>
      </c>
      <c r="H18" s="127">
        <v>2016</v>
      </c>
      <c r="I18" s="78" t="s">
        <v>19</v>
      </c>
      <c r="J18" s="79" t="s">
        <v>26</v>
      </c>
      <c r="K18" s="80" t="s">
        <v>53</v>
      </c>
      <c r="L18" s="81" t="s">
        <v>59</v>
      </c>
      <c r="M18" s="82" t="s">
        <v>55</v>
      </c>
      <c r="N18" s="134" t="s">
        <v>77</v>
      </c>
    </row>
    <row r="19" spans="1:14" ht="24.95" customHeight="1" x14ac:dyDescent="0.35">
      <c r="A19" s="84">
        <v>2020</v>
      </c>
      <c r="B19" s="78" t="s">
        <v>41</v>
      </c>
      <c r="C19" s="79" t="s">
        <v>24</v>
      </c>
      <c r="D19" s="80" t="s">
        <v>49</v>
      </c>
      <c r="E19" s="81" t="s">
        <v>25</v>
      </c>
      <c r="F19" s="124" t="s">
        <v>61</v>
      </c>
      <c r="G19" s="134" t="s">
        <v>77</v>
      </c>
      <c r="H19" s="128">
        <v>2020</v>
      </c>
      <c r="I19" s="78" t="s">
        <v>41</v>
      </c>
      <c r="J19" s="79" t="s">
        <v>55</v>
      </c>
      <c r="K19" s="80" t="s">
        <v>51</v>
      </c>
      <c r="L19" s="81" t="s">
        <v>58</v>
      </c>
      <c r="M19" s="82" t="s">
        <v>59</v>
      </c>
      <c r="N19" s="134" t="s">
        <v>77</v>
      </c>
    </row>
    <row r="20" spans="1:14" ht="24.95" customHeight="1" thickBot="1" x14ac:dyDescent="0.4">
      <c r="A20" s="83">
        <v>2024</v>
      </c>
      <c r="B20" s="13" t="s">
        <v>42</v>
      </c>
      <c r="C20" s="14"/>
      <c r="D20" s="15"/>
      <c r="E20" s="16"/>
      <c r="F20" s="125"/>
      <c r="G20" s="135"/>
      <c r="H20" s="129">
        <v>2024</v>
      </c>
      <c r="I20" s="13" t="s">
        <v>42</v>
      </c>
      <c r="J20" s="14"/>
      <c r="K20" s="15"/>
      <c r="L20" s="16"/>
      <c r="M20" s="17"/>
      <c r="N20" s="135"/>
    </row>
    <row r="21" spans="1:14" ht="24.95" customHeight="1" thickTop="1" x14ac:dyDescent="0.35">
      <c r="A21" s="22"/>
      <c r="B21" s="18"/>
      <c r="C21" s="19"/>
      <c r="D21" s="20"/>
      <c r="E21" s="21"/>
      <c r="F21" s="22"/>
      <c r="G21" s="22"/>
      <c r="H21" s="22"/>
      <c r="I21" s="18"/>
      <c r="J21" s="19"/>
      <c r="K21" s="20"/>
      <c r="L21" s="21"/>
      <c r="M21" s="22"/>
      <c r="N21" s="22"/>
    </row>
    <row r="22" spans="1:14" ht="24.95" customHeight="1" x14ac:dyDescent="0.35">
      <c r="A22" s="22"/>
      <c r="B22" s="18"/>
      <c r="C22" s="19"/>
      <c r="D22" s="20"/>
      <c r="E22" s="21"/>
      <c r="F22" s="22"/>
      <c r="G22" s="22"/>
      <c r="H22" s="22"/>
      <c r="I22" s="18"/>
      <c r="J22" s="19"/>
      <c r="K22" s="20"/>
      <c r="L22" s="21"/>
      <c r="M22" s="22"/>
      <c r="N22" s="22"/>
    </row>
    <row r="23" spans="1:14" ht="24.95" customHeight="1" x14ac:dyDescent="0.35">
      <c r="A23" s="22"/>
      <c r="B23" s="18"/>
      <c r="C23" s="19"/>
      <c r="D23" s="20"/>
      <c r="E23" s="21"/>
      <c r="F23" s="22"/>
      <c r="G23" s="22"/>
      <c r="H23" s="22"/>
      <c r="I23" s="18"/>
      <c r="J23" s="19"/>
      <c r="K23" s="20"/>
      <c r="L23" s="21"/>
      <c r="M23" s="22"/>
      <c r="N23" s="22"/>
    </row>
    <row r="24" spans="1:14" ht="24.95" customHeight="1" x14ac:dyDescent="0.35">
      <c r="A24" s="22"/>
      <c r="B24" s="18"/>
      <c r="C24" s="19"/>
      <c r="D24" s="20"/>
      <c r="E24" s="21"/>
      <c r="F24" s="22"/>
      <c r="G24" s="22"/>
      <c r="H24" s="22"/>
      <c r="I24" s="18"/>
      <c r="J24" s="19"/>
      <c r="K24" s="20"/>
      <c r="L24" s="21"/>
      <c r="M24" s="22"/>
      <c r="N24" s="22"/>
    </row>
    <row r="25" spans="1:14" ht="24.95" customHeight="1" x14ac:dyDescent="0.35">
      <c r="A25" s="22"/>
      <c r="B25" s="18"/>
      <c r="C25" s="19"/>
      <c r="D25" s="20"/>
      <c r="E25" s="21"/>
      <c r="F25" s="22"/>
      <c r="G25" s="22"/>
      <c r="H25" s="22"/>
      <c r="I25" s="18"/>
      <c r="J25" s="19"/>
      <c r="K25" s="20"/>
      <c r="L25" s="21"/>
      <c r="M25" s="22"/>
      <c r="N25" s="22"/>
    </row>
    <row r="26" spans="1:14" ht="24.95" customHeight="1" x14ac:dyDescent="0.35">
      <c r="A26" s="22"/>
      <c r="B26" s="18"/>
      <c r="C26" s="19"/>
      <c r="D26" s="20"/>
      <c r="E26" s="21"/>
      <c r="F26" s="22"/>
      <c r="G26" s="22"/>
      <c r="H26" s="22"/>
      <c r="I26" s="18"/>
      <c r="J26" s="19"/>
      <c r="K26" s="20"/>
      <c r="L26" s="21"/>
      <c r="M26" s="22"/>
      <c r="N26" s="22"/>
    </row>
    <row r="27" spans="1:14" ht="24.95" customHeight="1" x14ac:dyDescent="0.35">
      <c r="A27" s="22"/>
      <c r="B27" s="18"/>
      <c r="C27" s="19"/>
      <c r="D27" s="20"/>
      <c r="E27" s="21"/>
      <c r="F27" s="22"/>
      <c r="G27" s="22"/>
      <c r="H27" s="22"/>
      <c r="I27" s="18"/>
      <c r="J27" s="19"/>
      <c r="K27" s="20"/>
      <c r="L27" s="21"/>
      <c r="M27" s="22"/>
      <c r="N27" s="22"/>
    </row>
    <row r="28" spans="1:14" ht="24.95" customHeight="1" x14ac:dyDescent="0.35">
      <c r="A28" s="22"/>
      <c r="B28" s="18"/>
      <c r="C28" s="19"/>
      <c r="D28" s="20"/>
      <c r="E28" s="21"/>
      <c r="F28" s="22"/>
      <c r="G28" s="22"/>
      <c r="H28" s="22"/>
      <c r="I28" s="18"/>
      <c r="J28" s="19"/>
      <c r="K28" s="20"/>
      <c r="L28" s="21"/>
      <c r="M28" s="22"/>
      <c r="N28" s="22"/>
    </row>
    <row r="29" spans="1:14" ht="24.95" customHeight="1" x14ac:dyDescent="0.35">
      <c r="A29" s="22"/>
      <c r="B29" s="18"/>
      <c r="C29" s="19"/>
      <c r="D29" s="22"/>
      <c r="E29" s="21"/>
      <c r="F29" s="22"/>
      <c r="G29" s="22"/>
      <c r="H29" s="22"/>
      <c r="I29" s="18"/>
      <c r="J29" s="19"/>
      <c r="K29" s="20"/>
      <c r="L29" s="21"/>
      <c r="M29" s="22"/>
      <c r="N29" s="22"/>
    </row>
    <row r="30" spans="1:14" ht="24.95" customHeight="1" x14ac:dyDescent="0.35">
      <c r="A30" s="27"/>
      <c r="B30" s="23"/>
      <c r="C30" s="24"/>
      <c r="D30" s="27"/>
      <c r="E30" s="26"/>
      <c r="F30" s="27"/>
      <c r="G30" s="27"/>
      <c r="H30" s="22"/>
      <c r="I30" s="18"/>
      <c r="J30" s="19"/>
      <c r="K30" s="20"/>
      <c r="L30" s="21"/>
      <c r="M30" s="22"/>
      <c r="N30" s="22"/>
    </row>
    <row r="31" spans="1:14" ht="24.95" customHeight="1" x14ac:dyDescent="0.35">
      <c r="A31" s="27"/>
      <c r="B31" s="23"/>
      <c r="C31" s="24"/>
      <c r="D31" s="27"/>
      <c r="E31" s="26"/>
      <c r="F31" s="27"/>
      <c r="G31" s="27"/>
      <c r="H31" s="22"/>
      <c r="I31" s="18"/>
      <c r="J31" s="19"/>
      <c r="K31" s="20"/>
      <c r="L31" s="21"/>
      <c r="M31" s="22"/>
      <c r="N31" s="22"/>
    </row>
    <row r="32" spans="1:14" ht="24.95" customHeight="1" x14ac:dyDescent="0.3">
      <c r="A32" s="27"/>
      <c r="B32" s="23"/>
      <c r="C32" s="24"/>
      <c r="D32" s="27"/>
      <c r="E32" s="26"/>
      <c r="F32" s="27"/>
      <c r="G32" s="27"/>
      <c r="H32" s="27"/>
      <c r="I32" s="23"/>
      <c r="J32" s="24"/>
      <c r="K32" s="25"/>
      <c r="L32" s="26"/>
      <c r="M32" s="27"/>
      <c r="N32" s="27"/>
    </row>
    <row r="33" spans="1:14" ht="24.95" customHeight="1" x14ac:dyDescent="0.3">
      <c r="A33" s="27"/>
      <c r="B33" s="23"/>
      <c r="C33" s="24"/>
      <c r="D33" s="27"/>
      <c r="E33" s="26"/>
      <c r="F33" s="27"/>
      <c r="G33" s="27"/>
      <c r="H33" s="27"/>
      <c r="I33" s="23"/>
      <c r="J33" s="24"/>
      <c r="K33" s="25"/>
      <c r="L33" s="26"/>
      <c r="M33" s="27"/>
      <c r="N33" s="27"/>
    </row>
    <row r="34" spans="1:14" ht="24.95" customHeight="1" x14ac:dyDescent="0.3">
      <c r="A34" s="27"/>
      <c r="B34" s="23"/>
      <c r="C34" s="24"/>
      <c r="D34" s="27"/>
      <c r="E34" s="26"/>
      <c r="F34" s="27"/>
      <c r="G34" s="27"/>
      <c r="H34" s="27"/>
      <c r="I34" s="23"/>
      <c r="J34" s="24"/>
      <c r="K34" s="25"/>
      <c r="L34" s="26"/>
      <c r="M34" s="27"/>
      <c r="N34" s="27"/>
    </row>
    <row r="35" spans="1:14" ht="24.95" customHeight="1" x14ac:dyDescent="0.3">
      <c r="A35" s="27"/>
      <c r="B35" s="23"/>
      <c r="C35" s="23"/>
      <c r="D35" s="27"/>
      <c r="E35" s="26"/>
      <c r="F35" s="27"/>
      <c r="G35" s="27"/>
      <c r="H35" s="27"/>
      <c r="I35" s="23"/>
      <c r="J35" s="24"/>
      <c r="K35" s="25"/>
      <c r="L35" s="26"/>
      <c r="M35" s="27"/>
      <c r="N35" s="27"/>
    </row>
    <row r="36" spans="1:14" ht="24.95" customHeight="1" x14ac:dyDescent="0.3">
      <c r="A36" s="27"/>
      <c r="B36" s="23"/>
      <c r="C36" s="23"/>
      <c r="D36" s="27"/>
      <c r="E36" s="26"/>
      <c r="F36" s="27"/>
      <c r="G36" s="27"/>
      <c r="H36" s="27"/>
      <c r="I36" s="23"/>
      <c r="J36" s="24"/>
      <c r="K36" s="25"/>
      <c r="L36" s="26"/>
      <c r="M36" s="27"/>
      <c r="N36" s="27"/>
    </row>
    <row r="37" spans="1:14" ht="24.95" customHeight="1" x14ac:dyDescent="0.3">
      <c r="E37" s="9"/>
      <c r="H37" s="27"/>
      <c r="I37" s="23"/>
      <c r="J37" s="24"/>
      <c r="K37" s="25"/>
      <c r="L37" s="26"/>
      <c r="M37" s="27"/>
      <c r="N37" s="27"/>
    </row>
    <row r="38" spans="1:14" ht="18.75" x14ac:dyDescent="0.3">
      <c r="E38" s="9"/>
      <c r="H38" s="27"/>
      <c r="I38" s="23"/>
      <c r="J38" s="24"/>
      <c r="K38" s="25"/>
      <c r="L38" s="26"/>
      <c r="M38" s="27"/>
      <c r="N38" s="27"/>
    </row>
    <row r="40" spans="1:14" x14ac:dyDescent="0.25">
      <c r="C40" s="2"/>
    </row>
  </sheetData>
  <mergeCells count="4">
    <mergeCell ref="A1:N1"/>
    <mergeCell ref="A3:G3"/>
    <mergeCell ref="A2:N2"/>
    <mergeCell ref="H3:N3"/>
  </mergeCells>
  <hyperlinks>
    <hyperlink ref="H18" r:id="rId1" display="https://en.wikipedia.org/wiki/Volleyball_at_the_2016_Summer_Olympics_%E2%80%93_Women%27s_tournament" xr:uid="{00000000-0004-0000-0000-000000000000}"/>
    <hyperlink ref="H17" r:id="rId2" display="https://en.wikipedia.org/wiki/Volleyball_at_the_2012_Summer_Olympics_%E2%80%93_Women%27s_tournament" xr:uid="{00000000-0004-0000-0000-000001000000}"/>
    <hyperlink ref="H16" r:id="rId3" display="https://en.wikipedia.org/wiki/Volleyball_at_the_2008_Summer_Olympics_%E2%80%93_Women%27s_tournament" xr:uid="{00000000-0004-0000-0000-000002000000}"/>
    <hyperlink ref="H15" r:id="rId4" display="https://en.wikipedia.org/wiki/Volleyball_at_the_2004_Summer_Olympics_%E2%80%93_Women%27s_tournament" xr:uid="{00000000-0004-0000-0000-000003000000}"/>
    <hyperlink ref="H14" r:id="rId5" display="https://en.wikipedia.org/wiki/Volleyball_at_the_2000_Summer_Olympics_%E2%80%93_Women%27s_tournament" xr:uid="{00000000-0004-0000-0000-000004000000}"/>
    <hyperlink ref="H13" r:id="rId6" display="https://en.wikipedia.org/wiki/Volleyball_at_the_1996_Summer_Olympics_%E2%80%93_Women%27s_tournament" xr:uid="{00000000-0004-0000-0000-000005000000}"/>
    <hyperlink ref="H12" r:id="rId7" display="https://en.wikipedia.org/wiki/Volleyball_at_the_1992_Summer_Olympics_%E2%80%93_Women%27s_tournament" xr:uid="{00000000-0004-0000-0000-000006000000}"/>
    <hyperlink ref="H11" r:id="rId8" display="https://en.wikipedia.org/wiki/Volleyball_at_the_1988_Summer_Olympics_%E2%80%93_Women%27s_tournament" xr:uid="{00000000-0004-0000-0000-000007000000}"/>
    <hyperlink ref="H10" r:id="rId9" display="https://en.wikipedia.org/wiki/Volleyball_at_the_1984_Summer_Olympics_%E2%80%93_Women%27s_tournament" xr:uid="{00000000-0004-0000-0000-000008000000}"/>
    <hyperlink ref="H9" r:id="rId10" display="https://en.wikipedia.org/wiki/Volleyball_at_the_1980_Summer_Olympics_%E2%80%93_Women%27s_tournament" xr:uid="{00000000-0004-0000-0000-000009000000}"/>
    <hyperlink ref="H8" r:id="rId11" display="https://en.wikipedia.org/wiki/Volleyball_at_the_1976_Summer_Olympics_%E2%80%93_Women%27s_tournament" xr:uid="{00000000-0004-0000-0000-00000A000000}"/>
    <hyperlink ref="A7" r:id="rId12" display="https://en.wikipedia.org/wiki/Volleyball_at_the_1972_Summer_Olympics_%E2%80%93_Men%27s_tournament" xr:uid="{00000000-0004-0000-0000-00000C000000}"/>
    <hyperlink ref="A8" r:id="rId13" display="https://en.wikipedia.org/wiki/Volleyball_at_the_1976_Summer_Olympics_%E2%80%93_Men%27s_tournament" xr:uid="{00000000-0004-0000-0000-00000D000000}"/>
    <hyperlink ref="A9" r:id="rId14" display="https://en.wikipedia.org/wiki/Volleyball_at_the_1980_Summer_Olympics_%E2%80%93_Men%27s_tournament" xr:uid="{00000000-0004-0000-0000-00000E000000}"/>
    <hyperlink ref="A10" r:id="rId15" display="https://en.wikipedia.org/wiki/Volleyball_at_the_1984_Summer_Olympics_%E2%80%93_Men%27s_tournament" xr:uid="{00000000-0004-0000-0000-00000F000000}"/>
    <hyperlink ref="A11" r:id="rId16" display="https://en.wikipedia.org/wiki/Volleyball_at_the_1988_Summer_Olympics_%E2%80%93_Men%27s_tournament" xr:uid="{00000000-0004-0000-0000-000010000000}"/>
    <hyperlink ref="A12" r:id="rId17" display="https://en.wikipedia.org/wiki/Volleyball_at_the_1992_Summer_Olympics_%E2%80%93_Men%27s_tournament" xr:uid="{00000000-0004-0000-0000-000011000000}"/>
    <hyperlink ref="A13" r:id="rId18" display="https://en.wikipedia.org/wiki/Volleyball_at_the_1996_Summer_Olympics_%E2%80%93_Men%27s_tournament" xr:uid="{00000000-0004-0000-0000-000012000000}"/>
    <hyperlink ref="A14" r:id="rId19" display="https://en.wikipedia.org/wiki/Volleyball_at_the_2000_Summer_Olympics_%E2%80%93_Men%27s_tournament" xr:uid="{00000000-0004-0000-0000-000013000000}"/>
    <hyperlink ref="A15" r:id="rId20" display="https://en.wikipedia.org/wiki/Volleyball_at_the_2004_Summer_Olympics_%E2%80%93_Men%27s_tournament" xr:uid="{00000000-0004-0000-0000-000014000000}"/>
    <hyperlink ref="A16" r:id="rId21" display="https://en.wikipedia.org/wiki/Volleyball_at_the_2008_Summer_Olympics_%E2%80%93_Men%27s_tournament" xr:uid="{00000000-0004-0000-0000-000015000000}"/>
    <hyperlink ref="A17" r:id="rId22" display="https://en.wikipedia.org/wiki/Volleyball_at_the_2012_Summer_Olympics_%E2%80%93_Men%27s_tournament" xr:uid="{00000000-0004-0000-0000-000016000000}"/>
    <hyperlink ref="A18" r:id="rId23" display="https://en.wikipedia.org/wiki/Volleyball_at_the_2016_Summer_Olympics_%E2%80%93_Men%27s_tournament" xr:uid="{00000000-0004-0000-0000-000017000000}"/>
    <hyperlink ref="A2:M2" r:id="rId24" display="LINK ODBOJKA" xr:uid="{9B331F4B-5B6D-4A45-8E8D-44115A1526C8}"/>
    <hyperlink ref="A19" r:id="rId25" display="https://en.wikipedia.org/wiki/Volleyball_at_the_2020_Summer_Olympics_%E2%80%93_Men%27s_tournament" xr:uid="{494020BA-D8BE-4FCB-8179-D507C93DC115}"/>
    <hyperlink ref="H19" r:id="rId26" display="https://en.wikipedia.org/wiki/Volleyball_at_the_2020_Summer_Olympics_%E2%80%93_Women%27s_tournament" xr:uid="{AD061F3C-2624-4EF9-9A96-17D404980334}"/>
    <hyperlink ref="A20" r:id="rId27" location="Men's_volleyball" display="https://en.wikipedia.org/wiki/Volleyball_at_the_2024_Summer_Olympics - Men's_volleyball" xr:uid="{8782DA20-FB74-4946-8408-AAA1D719B07D}"/>
    <hyperlink ref="H20" r:id="rId28" location="Women's_volleyball" display="https://en.wikipedia.org/wiki/Volleyball_at_the_2024_Summer_Olympics - Women's_volleyball" xr:uid="{FBF4F561-11FB-4209-8A79-2B3984AAC2E1}"/>
    <hyperlink ref="H5" r:id="rId29" display="https://en.wikipedia.org/wiki/Volleyball_at_the_1964_Summer_Olympics_%E2%80%93_Women%27s_tournament" xr:uid="{0FC21A62-2059-42A1-B432-84CA7C6AE0C3}"/>
    <hyperlink ref="H6" r:id="rId30" display="https://en.wikipedia.org/wiki/Volleyball_at_the_1968_Summer_Olympics_%E2%80%93_Women%27s_tournament" xr:uid="{791F76D9-6682-40D7-80C7-295BE5DD83EA}"/>
    <hyperlink ref="H7" r:id="rId31" display="https://en.wikipedia.org/wiki/Volleyball_at_the_1972_Summer_Olympics_%E2%80%93_Women%27s_tournament" xr:uid="{016704DB-2057-4A95-B19B-0C2489E704C7}"/>
    <hyperlink ref="A5" r:id="rId32" display="https://en.wikipedia.org/wiki/Volleyball_at_the_1964_Summer_Olympics_%E2%80%93_Men%27s_tournament" xr:uid="{6E61E953-8EF3-400D-AF30-411C84A8C77F}"/>
    <hyperlink ref="A6" r:id="rId33" display="https://en.wikipedia.org/wiki/Volleyball_at_the_1968_Summer_Olympics_%E2%80%93_Men%27s_tournament" xr:uid="{3A595618-B117-4F2C-9C99-BA5B694D737B}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4"/>
  <sheetViews>
    <sheetView zoomScale="313" zoomScaleNormal="313" workbookViewId="0">
      <pane ySplit="3" topLeftCell="A4" activePane="bottomLeft" state="frozen"/>
      <selection pane="bottomLeft" activeCell="G32" sqref="G32"/>
    </sheetView>
  </sheetViews>
  <sheetFormatPr defaultRowHeight="15" x14ac:dyDescent="0.25"/>
  <cols>
    <col min="1" max="1" width="8.7109375" style="28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ht="15.95" customHeight="1" thickTop="1" thickBot="1" x14ac:dyDescent="0.3">
      <c r="A2" s="103" t="s">
        <v>6</v>
      </c>
      <c r="B2" s="104"/>
      <c r="C2" s="104"/>
      <c r="D2" s="104"/>
      <c r="E2" s="105"/>
      <c r="F2" s="103" t="s">
        <v>7</v>
      </c>
      <c r="G2" s="104"/>
      <c r="H2" s="104"/>
      <c r="I2" s="104"/>
      <c r="J2" s="105"/>
      <c r="K2" s="103" t="s">
        <v>32</v>
      </c>
      <c r="L2" s="104"/>
      <c r="M2" s="104"/>
      <c r="N2" s="104"/>
      <c r="O2" s="105"/>
    </row>
    <row r="3" spans="1:15" s="41" customFormat="1" ht="12.95" customHeight="1" thickBot="1" x14ac:dyDescent="0.3">
      <c r="A3" s="32" t="s">
        <v>31</v>
      </c>
      <c r="B3" s="33" t="s">
        <v>30</v>
      </c>
      <c r="C3" s="34" t="s">
        <v>29</v>
      </c>
      <c r="D3" s="35" t="s">
        <v>28</v>
      </c>
      <c r="E3" s="36" t="s">
        <v>27</v>
      </c>
      <c r="F3" s="32" t="s">
        <v>31</v>
      </c>
      <c r="G3" s="33" t="s">
        <v>30</v>
      </c>
      <c r="H3" s="34" t="s">
        <v>29</v>
      </c>
      <c r="I3" s="37" t="s">
        <v>28</v>
      </c>
      <c r="J3" s="38" t="s">
        <v>27</v>
      </c>
      <c r="K3" s="32" t="s">
        <v>31</v>
      </c>
      <c r="L3" s="33" t="s">
        <v>30</v>
      </c>
      <c r="M3" s="34" t="s">
        <v>29</v>
      </c>
      <c r="N3" s="39" t="s">
        <v>28</v>
      </c>
      <c r="O3" s="40" t="s">
        <v>27</v>
      </c>
    </row>
    <row r="4" spans="1:15" s="48" customFormat="1" ht="9.9499999999999993" customHeight="1" x14ac:dyDescent="0.25">
      <c r="A4" s="42" t="s">
        <v>35</v>
      </c>
      <c r="B4" s="43">
        <v>4</v>
      </c>
      <c r="C4" s="44">
        <v>4</v>
      </c>
      <c r="D4" s="45">
        <v>3</v>
      </c>
      <c r="E4" s="46">
        <f>SUM(B4:D4)</f>
        <v>11</v>
      </c>
      <c r="F4" s="42" t="s">
        <v>35</v>
      </c>
      <c r="G4" s="43">
        <v>4</v>
      </c>
      <c r="H4" s="44">
        <v>5</v>
      </c>
      <c r="I4" s="47">
        <v>0</v>
      </c>
      <c r="J4" s="46">
        <f>SUM(G4:I4)</f>
        <v>9</v>
      </c>
      <c r="K4" s="42" t="s">
        <v>35</v>
      </c>
      <c r="L4" s="43">
        <v>8</v>
      </c>
      <c r="M4" s="44">
        <v>9</v>
      </c>
      <c r="N4" s="47">
        <v>3</v>
      </c>
      <c r="O4" s="46">
        <f>SUM(L4:N4)</f>
        <v>20</v>
      </c>
    </row>
    <row r="5" spans="1:15" s="48" customFormat="1" ht="9.9499999999999993" customHeight="1" x14ac:dyDescent="0.25">
      <c r="A5" s="49" t="s">
        <v>63</v>
      </c>
      <c r="B5" s="50">
        <v>3</v>
      </c>
      <c r="C5" s="51">
        <v>3</v>
      </c>
      <c r="D5" s="52">
        <v>0</v>
      </c>
      <c r="E5" s="53">
        <f>SUM(B5:D5)</f>
        <v>6</v>
      </c>
      <c r="F5" s="49" t="s">
        <v>40</v>
      </c>
      <c r="G5" s="50">
        <v>3</v>
      </c>
      <c r="H5" s="51">
        <v>1</v>
      </c>
      <c r="I5" s="54">
        <v>2</v>
      </c>
      <c r="J5" s="53">
        <f t="shared" ref="J5:J17" si="0">SUM(G5:I5)</f>
        <v>6</v>
      </c>
      <c r="K5" s="49" t="s">
        <v>63</v>
      </c>
      <c r="L5" s="50">
        <v>5</v>
      </c>
      <c r="M5" s="51">
        <v>4</v>
      </c>
      <c r="N5" s="54">
        <v>2</v>
      </c>
      <c r="O5" s="53">
        <f>SUM(L5:N5)</f>
        <v>11</v>
      </c>
    </row>
    <row r="6" spans="1:15" s="48" customFormat="1" ht="9.9499999999999993" customHeight="1" x14ac:dyDescent="0.25">
      <c r="A6" s="49" t="s">
        <v>72</v>
      </c>
      <c r="B6" s="50">
        <v>3</v>
      </c>
      <c r="C6" s="51">
        <v>0</v>
      </c>
      <c r="D6" s="52">
        <v>2</v>
      </c>
      <c r="E6" s="53">
        <f t="shared" ref="E6:E19" si="1">SUM(B6:D6)</f>
        <v>5</v>
      </c>
      <c r="F6" s="49" t="s">
        <v>70</v>
      </c>
      <c r="G6" s="50">
        <v>3</v>
      </c>
      <c r="H6" s="51">
        <v>0</v>
      </c>
      <c r="I6" s="54">
        <v>1</v>
      </c>
      <c r="J6" s="53">
        <f t="shared" si="0"/>
        <v>4</v>
      </c>
      <c r="K6" s="49" t="s">
        <v>72</v>
      </c>
      <c r="L6" s="50">
        <v>4</v>
      </c>
      <c r="M6" s="51">
        <v>3</v>
      </c>
      <c r="N6" s="54">
        <v>4</v>
      </c>
      <c r="O6" s="53">
        <f t="shared" ref="O6:O23" si="2">SUM(L6:N6)</f>
        <v>11</v>
      </c>
    </row>
    <row r="7" spans="1:15" s="48" customFormat="1" ht="9.9499999999999993" customHeight="1" x14ac:dyDescent="0.25">
      <c r="A7" s="49" t="s">
        <v>71</v>
      </c>
      <c r="B7" s="50">
        <v>1</v>
      </c>
      <c r="C7" s="51">
        <v>1</v>
      </c>
      <c r="D7" s="52">
        <v>1</v>
      </c>
      <c r="E7" s="53">
        <f t="shared" si="1"/>
        <v>3</v>
      </c>
      <c r="F7" s="49" t="s">
        <v>71</v>
      </c>
      <c r="G7" s="50">
        <v>2</v>
      </c>
      <c r="H7" s="51">
        <v>2</v>
      </c>
      <c r="I7" s="54">
        <v>2</v>
      </c>
      <c r="J7" s="53">
        <f t="shared" si="0"/>
        <v>6</v>
      </c>
      <c r="K7" s="49" t="s">
        <v>71</v>
      </c>
      <c r="L7" s="50">
        <v>3</v>
      </c>
      <c r="M7" s="51">
        <v>3</v>
      </c>
      <c r="N7" s="54">
        <v>3</v>
      </c>
      <c r="O7" s="53">
        <f t="shared" si="2"/>
        <v>9</v>
      </c>
    </row>
    <row r="8" spans="1:15" s="48" customFormat="1" ht="9.9499999999999993" customHeight="1" x14ac:dyDescent="0.25">
      <c r="A8" s="49" t="s">
        <v>64</v>
      </c>
      <c r="B8" s="50">
        <v>1</v>
      </c>
      <c r="C8" s="51">
        <v>1</v>
      </c>
      <c r="D8" s="52">
        <v>0</v>
      </c>
      <c r="E8" s="53">
        <f t="shared" si="1"/>
        <v>2</v>
      </c>
      <c r="F8" s="49" t="s">
        <v>63</v>
      </c>
      <c r="G8" s="50">
        <v>2</v>
      </c>
      <c r="H8" s="51">
        <v>1</v>
      </c>
      <c r="I8" s="54">
        <v>2</v>
      </c>
      <c r="J8" s="53">
        <f>SUM(G8:I8)</f>
        <v>5</v>
      </c>
      <c r="K8" s="49" t="s">
        <v>40</v>
      </c>
      <c r="L8" s="50">
        <v>3</v>
      </c>
      <c r="M8" s="51">
        <v>1</v>
      </c>
      <c r="N8" s="54">
        <v>2</v>
      </c>
      <c r="O8" s="53">
        <f>SUM(L8:N8)</f>
        <v>6</v>
      </c>
    </row>
    <row r="9" spans="1:15" s="48" customFormat="1" ht="9.9499999999999993" customHeight="1" x14ac:dyDescent="0.25">
      <c r="A9" s="49" t="s">
        <v>65</v>
      </c>
      <c r="B9" s="50">
        <v>1</v>
      </c>
      <c r="C9" s="51">
        <v>0</v>
      </c>
      <c r="D9" s="52">
        <v>1</v>
      </c>
      <c r="E9" s="53">
        <f t="shared" si="1"/>
        <v>2</v>
      </c>
      <c r="F9" s="49" t="s">
        <v>72</v>
      </c>
      <c r="G9" s="50">
        <v>1</v>
      </c>
      <c r="H9" s="51">
        <v>3</v>
      </c>
      <c r="I9" s="54">
        <v>2</v>
      </c>
      <c r="J9" s="53">
        <f t="shared" si="0"/>
        <v>6</v>
      </c>
      <c r="K9" s="49" t="s">
        <v>70</v>
      </c>
      <c r="L9" s="50">
        <v>3</v>
      </c>
      <c r="M9" s="51">
        <v>0</v>
      </c>
      <c r="N9" s="54">
        <v>2</v>
      </c>
      <c r="O9" s="53">
        <f>SUM(L9:N9)</f>
        <v>5</v>
      </c>
    </row>
    <row r="10" spans="1:15" s="48" customFormat="1" ht="9.9499999999999993" customHeight="1" x14ac:dyDescent="0.25">
      <c r="A10" s="49" t="s">
        <v>34</v>
      </c>
      <c r="B10" s="50">
        <v>1</v>
      </c>
      <c r="C10" s="51">
        <v>0</v>
      </c>
      <c r="D10" s="52">
        <v>0</v>
      </c>
      <c r="E10" s="53">
        <f t="shared" si="1"/>
        <v>1</v>
      </c>
      <c r="F10" s="49" t="s">
        <v>65</v>
      </c>
      <c r="G10" s="50">
        <v>0</v>
      </c>
      <c r="H10" s="51">
        <v>1</v>
      </c>
      <c r="I10" s="54">
        <v>1</v>
      </c>
      <c r="J10" s="53">
        <f t="shared" si="0"/>
        <v>2</v>
      </c>
      <c r="K10" s="49" t="s">
        <v>64</v>
      </c>
      <c r="L10" s="50">
        <v>1</v>
      </c>
      <c r="M10" s="51">
        <v>1</v>
      </c>
      <c r="N10" s="54">
        <v>0</v>
      </c>
      <c r="O10" s="53">
        <f t="shared" si="2"/>
        <v>2</v>
      </c>
    </row>
    <row r="11" spans="1:15" s="48" customFormat="1" ht="9.9499999999999993" customHeight="1" x14ac:dyDescent="0.25">
      <c r="A11" s="49" t="s">
        <v>38</v>
      </c>
      <c r="B11" s="50">
        <v>1</v>
      </c>
      <c r="C11" s="51">
        <v>0</v>
      </c>
      <c r="D11" s="52">
        <v>0</v>
      </c>
      <c r="E11" s="53">
        <f t="shared" si="1"/>
        <v>1</v>
      </c>
      <c r="F11" s="49" t="s">
        <v>39</v>
      </c>
      <c r="G11" s="50">
        <v>0</v>
      </c>
      <c r="H11" s="51">
        <v>1</v>
      </c>
      <c r="I11" s="54">
        <v>0</v>
      </c>
      <c r="J11" s="53">
        <f t="shared" si="0"/>
        <v>1</v>
      </c>
      <c r="K11" s="49" t="s">
        <v>38</v>
      </c>
      <c r="L11" s="50">
        <v>1</v>
      </c>
      <c r="M11" s="51">
        <v>0</v>
      </c>
      <c r="N11" s="54">
        <v>2</v>
      </c>
      <c r="O11" s="53">
        <f t="shared" si="2"/>
        <v>3</v>
      </c>
    </row>
    <row r="12" spans="1:15" s="48" customFormat="1" ht="9.9499999999999993" customHeight="1" x14ac:dyDescent="0.25">
      <c r="A12" s="49" t="s">
        <v>66</v>
      </c>
      <c r="B12" s="50">
        <v>0</v>
      </c>
      <c r="C12" s="51">
        <v>3</v>
      </c>
      <c r="D12" s="52">
        <v>3</v>
      </c>
      <c r="E12" s="53">
        <f t="shared" si="1"/>
        <v>6</v>
      </c>
      <c r="F12" s="49" t="s">
        <v>73</v>
      </c>
      <c r="G12" s="50">
        <v>0</v>
      </c>
      <c r="H12" s="51">
        <v>1</v>
      </c>
      <c r="I12" s="54">
        <v>0</v>
      </c>
      <c r="J12" s="53">
        <f t="shared" si="0"/>
        <v>1</v>
      </c>
      <c r="K12" s="49" t="s">
        <v>65</v>
      </c>
      <c r="L12" s="50">
        <v>1</v>
      </c>
      <c r="M12" s="51">
        <v>1</v>
      </c>
      <c r="N12" s="54">
        <v>2</v>
      </c>
      <c r="O12" s="53">
        <f t="shared" si="2"/>
        <v>4</v>
      </c>
    </row>
    <row r="13" spans="1:15" s="48" customFormat="1" ht="9.9499999999999993" customHeight="1" x14ac:dyDescent="0.25">
      <c r="A13" s="49" t="s">
        <v>67</v>
      </c>
      <c r="B13" s="50">
        <v>0</v>
      </c>
      <c r="C13" s="51">
        <v>1</v>
      </c>
      <c r="D13" s="52">
        <v>1</v>
      </c>
      <c r="E13" s="53">
        <f t="shared" si="1"/>
        <v>2</v>
      </c>
      <c r="F13" s="49" t="s">
        <v>38</v>
      </c>
      <c r="G13" s="50">
        <v>0</v>
      </c>
      <c r="H13" s="51">
        <v>0</v>
      </c>
      <c r="I13" s="54">
        <v>2</v>
      </c>
      <c r="J13" s="53">
        <f t="shared" si="0"/>
        <v>2</v>
      </c>
      <c r="K13" s="49" t="s">
        <v>34</v>
      </c>
      <c r="L13" s="50">
        <v>1</v>
      </c>
      <c r="M13" s="51">
        <v>0</v>
      </c>
      <c r="N13" s="54">
        <v>0</v>
      </c>
      <c r="O13" s="53">
        <f t="shared" si="2"/>
        <v>1</v>
      </c>
    </row>
    <row r="14" spans="1:15" s="48" customFormat="1" ht="9.9499999999999993" customHeight="1" x14ac:dyDescent="0.25">
      <c r="A14" s="49" t="s">
        <v>68</v>
      </c>
      <c r="B14" s="50">
        <v>0</v>
      </c>
      <c r="C14" s="51">
        <v>1</v>
      </c>
      <c r="D14" s="52">
        <v>0</v>
      </c>
      <c r="E14" s="53">
        <f t="shared" si="1"/>
        <v>1</v>
      </c>
      <c r="F14" s="49" t="s">
        <v>68</v>
      </c>
      <c r="G14" s="50">
        <v>0</v>
      </c>
      <c r="H14" s="51">
        <v>0</v>
      </c>
      <c r="I14" s="54">
        <v>1</v>
      </c>
      <c r="J14" s="53">
        <f t="shared" si="0"/>
        <v>1</v>
      </c>
      <c r="K14" s="49" t="s">
        <v>66</v>
      </c>
      <c r="L14" s="50">
        <v>0</v>
      </c>
      <c r="M14" s="51">
        <v>3</v>
      </c>
      <c r="N14" s="54">
        <v>3</v>
      </c>
      <c r="O14" s="53">
        <f t="shared" si="2"/>
        <v>6</v>
      </c>
    </row>
    <row r="15" spans="1:15" s="48" customFormat="1" ht="9.9499999999999993" customHeight="1" x14ac:dyDescent="0.25">
      <c r="A15" s="49" t="s">
        <v>39</v>
      </c>
      <c r="B15" s="50">
        <v>0</v>
      </c>
      <c r="C15" s="51">
        <v>1</v>
      </c>
      <c r="D15" s="52">
        <v>0</v>
      </c>
      <c r="E15" s="53">
        <f t="shared" si="1"/>
        <v>1</v>
      </c>
      <c r="F15" s="49" t="s">
        <v>37</v>
      </c>
      <c r="G15" s="50">
        <v>0</v>
      </c>
      <c r="H15" s="51">
        <v>0</v>
      </c>
      <c r="I15" s="54">
        <v>1</v>
      </c>
      <c r="J15" s="53">
        <f t="shared" si="0"/>
        <v>1</v>
      </c>
      <c r="K15" s="49" t="s">
        <v>39</v>
      </c>
      <c r="L15" s="50">
        <v>0</v>
      </c>
      <c r="M15" s="51">
        <v>2</v>
      </c>
      <c r="N15" s="54">
        <v>0</v>
      </c>
      <c r="O15" s="53">
        <f t="shared" si="2"/>
        <v>2</v>
      </c>
    </row>
    <row r="16" spans="1:15" s="48" customFormat="1" ht="9.9499999999999993" customHeight="1" thickBot="1" x14ac:dyDescent="0.3">
      <c r="A16" s="49" t="s">
        <v>69</v>
      </c>
      <c r="B16" s="50">
        <v>0</v>
      </c>
      <c r="C16" s="51">
        <v>0</v>
      </c>
      <c r="D16" s="52">
        <v>2</v>
      </c>
      <c r="E16" s="53">
        <f t="shared" si="1"/>
        <v>2</v>
      </c>
      <c r="F16" s="55" t="s">
        <v>74</v>
      </c>
      <c r="G16" s="56">
        <v>0</v>
      </c>
      <c r="H16" s="57">
        <v>0</v>
      </c>
      <c r="I16" s="58">
        <v>1</v>
      </c>
      <c r="J16" s="59">
        <f t="shared" si="0"/>
        <v>1</v>
      </c>
      <c r="K16" s="49" t="s">
        <v>68</v>
      </c>
      <c r="L16" s="50">
        <v>0</v>
      </c>
      <c r="M16" s="51">
        <v>1</v>
      </c>
      <c r="N16" s="54">
        <v>1</v>
      </c>
      <c r="O16" s="53">
        <f t="shared" si="2"/>
        <v>2</v>
      </c>
    </row>
    <row r="17" spans="1:15" s="48" customFormat="1" ht="9.9499999999999993" customHeight="1" thickBot="1" x14ac:dyDescent="0.3">
      <c r="A17" s="49" t="s">
        <v>70</v>
      </c>
      <c r="B17" s="50">
        <v>0</v>
      </c>
      <c r="C17" s="51">
        <v>0</v>
      </c>
      <c r="D17" s="52">
        <v>1</v>
      </c>
      <c r="E17" s="53">
        <f t="shared" si="1"/>
        <v>1</v>
      </c>
      <c r="F17" s="60"/>
      <c r="G17" s="61">
        <f>SUM(G4:G16)</f>
        <v>15</v>
      </c>
      <c r="H17" s="62">
        <f>SUM(H4:H16)</f>
        <v>15</v>
      </c>
      <c r="I17" s="63">
        <f>SUM(I4:I16)</f>
        <v>15</v>
      </c>
      <c r="J17" s="64">
        <f t="shared" si="0"/>
        <v>45</v>
      </c>
      <c r="K17" s="49" t="s">
        <v>67</v>
      </c>
      <c r="L17" s="50">
        <v>0</v>
      </c>
      <c r="M17" s="51">
        <v>1</v>
      </c>
      <c r="N17" s="54">
        <v>1</v>
      </c>
      <c r="O17" s="53">
        <f t="shared" si="2"/>
        <v>2</v>
      </c>
    </row>
    <row r="18" spans="1:15" s="48" customFormat="1" ht="9.9499999999999993" customHeight="1" thickTop="1" thickBot="1" x14ac:dyDescent="0.3">
      <c r="A18" s="68" t="s">
        <v>36</v>
      </c>
      <c r="B18" s="69">
        <v>0</v>
      </c>
      <c r="C18" s="70">
        <v>0</v>
      </c>
      <c r="D18" s="71">
        <v>1</v>
      </c>
      <c r="E18" s="72">
        <f t="shared" si="1"/>
        <v>1</v>
      </c>
      <c r="F18" s="65"/>
      <c r="G18" s="66"/>
      <c r="H18" s="66"/>
      <c r="I18" s="66"/>
      <c r="J18" s="67"/>
      <c r="K18" s="49" t="s">
        <v>73</v>
      </c>
      <c r="L18" s="50">
        <v>0</v>
      </c>
      <c r="M18" s="51">
        <v>1</v>
      </c>
      <c r="N18" s="54">
        <v>0</v>
      </c>
      <c r="O18" s="53">
        <f t="shared" si="2"/>
        <v>1</v>
      </c>
    </row>
    <row r="19" spans="1:15" s="48" customFormat="1" ht="9.9499999999999993" customHeight="1" thickBot="1" x14ac:dyDescent="0.3">
      <c r="A19" s="60"/>
      <c r="B19" s="61">
        <f>SUM(B4:B18)</f>
        <v>15</v>
      </c>
      <c r="C19" s="62">
        <f>SUM(C4:C18)</f>
        <v>15</v>
      </c>
      <c r="D19" s="76">
        <f>SUM(D4:D18)</f>
        <v>15</v>
      </c>
      <c r="E19" s="77">
        <f t="shared" si="1"/>
        <v>45</v>
      </c>
      <c r="F19" s="73"/>
      <c r="G19" s="74"/>
      <c r="H19" s="74"/>
      <c r="I19" s="74"/>
      <c r="J19" s="75"/>
      <c r="K19" s="49" t="s">
        <v>69</v>
      </c>
      <c r="L19" s="50"/>
      <c r="M19" s="51">
        <v>0</v>
      </c>
      <c r="N19" s="54">
        <v>2</v>
      </c>
      <c r="O19" s="53">
        <f t="shared" si="2"/>
        <v>2</v>
      </c>
    </row>
    <row r="20" spans="1:15" s="48" customFormat="1" ht="9.9499999999999993" customHeight="1" thickTop="1" x14ac:dyDescent="0.25">
      <c r="A20" s="66"/>
      <c r="B20" s="66"/>
      <c r="C20" s="66"/>
      <c r="D20" s="66"/>
      <c r="E20" s="66"/>
      <c r="F20" s="73"/>
      <c r="G20" s="74"/>
      <c r="H20" s="74"/>
      <c r="I20" s="74"/>
      <c r="J20" s="75"/>
      <c r="K20" s="49" t="s">
        <v>36</v>
      </c>
      <c r="L20" s="50">
        <v>0</v>
      </c>
      <c r="M20" s="51">
        <v>0</v>
      </c>
      <c r="N20" s="54">
        <v>1</v>
      </c>
      <c r="O20" s="53">
        <f t="shared" si="2"/>
        <v>1</v>
      </c>
    </row>
    <row r="21" spans="1:15" s="48" customFormat="1" ht="9.9499999999999993" customHeight="1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5"/>
      <c r="K21" s="49" t="s">
        <v>37</v>
      </c>
      <c r="L21" s="50">
        <v>0</v>
      </c>
      <c r="M21" s="51">
        <v>0</v>
      </c>
      <c r="N21" s="54">
        <v>1</v>
      </c>
      <c r="O21" s="53">
        <f t="shared" si="2"/>
        <v>1</v>
      </c>
    </row>
    <row r="22" spans="1:15" s="48" customFormat="1" ht="9.9499999999999993" customHeight="1" thickBot="1" x14ac:dyDescent="0.3">
      <c r="A22" s="74"/>
      <c r="B22" s="74"/>
      <c r="C22" s="74"/>
      <c r="D22" s="74"/>
      <c r="E22" s="74"/>
      <c r="F22" s="74"/>
      <c r="G22" s="74"/>
      <c r="H22" s="74"/>
      <c r="I22" s="74"/>
      <c r="J22" s="75"/>
      <c r="K22" s="49" t="s">
        <v>74</v>
      </c>
      <c r="L22" s="50">
        <v>0</v>
      </c>
      <c r="M22" s="51">
        <v>0</v>
      </c>
      <c r="N22" s="54">
        <v>1</v>
      </c>
      <c r="O22" s="53">
        <f t="shared" si="2"/>
        <v>1</v>
      </c>
    </row>
    <row r="23" spans="1:15" s="48" customFormat="1" ht="9.9499999999999993" customHeight="1" thickBot="1" x14ac:dyDescent="0.3">
      <c r="A23" s="74"/>
      <c r="B23" s="74"/>
      <c r="C23" s="74"/>
      <c r="D23" s="74"/>
      <c r="E23" s="74"/>
      <c r="F23" s="74"/>
      <c r="G23" s="74"/>
      <c r="H23" s="74"/>
      <c r="I23" s="74"/>
      <c r="J23" s="75"/>
      <c r="K23" s="60"/>
      <c r="L23" s="61">
        <f>SUM(L4:L22)</f>
        <v>30</v>
      </c>
      <c r="M23" s="62">
        <f>SUM(M4:M22)</f>
        <v>30</v>
      </c>
      <c r="N23" s="63">
        <f>SUM(N4:N22)</f>
        <v>30</v>
      </c>
      <c r="O23" s="64">
        <f t="shared" si="2"/>
        <v>90</v>
      </c>
    </row>
    <row r="24" spans="1:15" s="48" customFormat="1" ht="9.9499999999999993" customHeight="1" thickTop="1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5"/>
      <c r="K24" s="29"/>
      <c r="L24" s="29"/>
      <c r="M24" s="29"/>
      <c r="N24" s="29"/>
      <c r="O24" s="29"/>
    </row>
    <row r="25" spans="1:15" x14ac:dyDescent="0.25">
      <c r="A25" s="30"/>
      <c r="B25" s="30"/>
      <c r="C25" s="30"/>
      <c r="D25" s="30"/>
      <c r="E25" s="30"/>
      <c r="F25" s="74"/>
      <c r="G25" s="74"/>
      <c r="H25" s="74"/>
      <c r="I25" s="74"/>
      <c r="J25" s="74"/>
      <c r="K25" s="30"/>
      <c r="L25" s="30"/>
      <c r="M25" s="30"/>
      <c r="N25" s="30"/>
      <c r="O25" s="30"/>
    </row>
    <row r="26" spans="1:1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31"/>
      <c r="N46" s="31"/>
      <c r="O46" s="31"/>
    </row>
    <row r="47" spans="1:15" x14ac:dyDescent="0.25">
      <c r="A47" s="30"/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A48" s="30"/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5">
      <c r="A49" s="30"/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5">
      <c r="A50" s="30"/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5">
      <c r="A51" s="30"/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5"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x14ac:dyDescent="0.25">
      <c r="K53" s="31"/>
      <c r="L53" s="31"/>
      <c r="M53" s="31"/>
      <c r="N53" s="31"/>
      <c r="O53" s="31"/>
    </row>
    <row r="54" spans="1:15" x14ac:dyDescent="0.25">
      <c r="K54" s="31"/>
      <c r="L54" s="31"/>
      <c r="M54" s="31"/>
      <c r="N54" s="31"/>
      <c r="O54" s="31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OI</vt:lpstr>
      <vt:lpstr>MEDALJE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2023-09-27T03:51:13Z</dcterms:modified>
</cp:coreProperties>
</file>